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688" windowHeight="837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<sst xmlns="http://schemas.openxmlformats.org/spreadsheetml/2006/main" count="343" uniqueCount="214">
  <si>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</si>
  <si>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</si>
  <si>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</si>
  <si>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</si>
  <si>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</si>
  <si>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</si>
  <si>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</si>
  <si>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</si>
  <si>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</si>
  <si>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職缺所在地</t>
  </si>
  <si>
    <t>類科</t>
  </si>
  <si>
    <t>機關網址</t>
  </si>
  <si>
    <t>承辦人</t>
  </si>
  <si>
    <t>聯絡電話</t>
  </si>
  <si>
    <t>職缺地址</t>
  </si>
  <si>
    <t>現缺</t>
  </si>
  <si>
    <t>107年07月至12月</t>
  </si>
  <si>
    <t>108年01月至03月</t>
  </si>
  <si>
    <t>108年04月至06月</t>
  </si>
  <si>
    <t>身心障礙特考三等</t>
  </si>
  <si>
    <t>一般行政</t>
  </si>
  <si>
    <t>委任第5職等或薦任第6職等至第7職等</t>
  </si>
  <si>
    <t>幹事</t>
  </si>
  <si>
    <t>A150010</t>
  </si>
  <si>
    <t>雲林縣崙背鄉崙背國民小學</t>
  </si>
  <si>
    <t>雲林縣</t>
  </si>
  <si>
    <t>http://163.27.168.1/</t>
  </si>
  <si>
    <t>施盈伶</t>
  </si>
  <si>
    <t>A600230</t>
  </si>
  <si>
    <t>嘉義縣立民雄國民中學</t>
  </si>
  <si>
    <t>嘉義縣</t>
  </si>
  <si>
    <t>http://www.mihjh.cyc.edu.tw/</t>
  </si>
  <si>
    <t>嘉義縣民雄鄉西安村西安路一四七號</t>
  </si>
  <si>
    <t>陳文琪</t>
  </si>
  <si>
    <t>A150050</t>
  </si>
  <si>
    <t>新北市立崇林國民中學</t>
  </si>
  <si>
    <t>新北市</t>
  </si>
  <si>
    <t>http://www.ttcjhs.ntpc.edu.tw/default_page.asp</t>
  </si>
  <si>
    <t>新北市林口區文化一路一段20號</t>
  </si>
  <si>
    <t>樊成華</t>
  </si>
  <si>
    <t>新北市樹林區樹林國民小學</t>
  </si>
  <si>
    <t>http://www.slps.ntpc.edu.tw</t>
  </si>
  <si>
    <t>新北市樹林區育英街176號</t>
  </si>
  <si>
    <t>李雅萍</t>
  </si>
  <si>
    <t>A610240</t>
  </si>
  <si>
    <t>臺中市立沙鹿工業高級中等學校</t>
  </si>
  <si>
    <t>臺中市</t>
  </si>
  <si>
    <t>www.slvs.tc.edu.tw</t>
  </si>
  <si>
    <t>臺中市沙鹿區臺灣大道七段823號</t>
  </si>
  <si>
    <t>楊秀俐</t>
  </si>
  <si>
    <t>A150030</t>
  </si>
  <si>
    <t>臺中市立大墩國民中學</t>
  </si>
  <si>
    <t>http://www.ddjh.tc.edu.tw/</t>
  </si>
  <si>
    <t>臺中市南屯區惠中路三段98號</t>
  </si>
  <si>
    <t>施靜怡</t>
  </si>
  <si>
    <t>臺中市大雅區大明國民小學</t>
  </si>
  <si>
    <t>http://www.tmes.tc.edu.tw/</t>
  </si>
  <si>
    <t>臺中市大雅區中清路四段158號</t>
  </si>
  <si>
    <t>陳世昌</t>
  </si>
  <si>
    <t>高雄市鳥松區仁美國民小學</t>
  </si>
  <si>
    <t>高雄市</t>
  </si>
  <si>
    <t>http:// www.rmp.ks.edu.tw/</t>
  </si>
  <si>
    <t>高雄市鳥松區華美里學堂路2號</t>
  </si>
  <si>
    <t>廖盛勇</t>
  </si>
  <si>
    <t>高雄市永安區維新國民小學</t>
  </si>
  <si>
    <t>http://www.wxn.ks.edu.tw/</t>
  </si>
  <si>
    <t>高雄市永安區維新路光明九巷六九之一０ 號</t>
  </si>
  <si>
    <t>周彥均</t>
  </si>
  <si>
    <t>A610210</t>
  </si>
  <si>
    <t>國立基隆高級商工職業學校</t>
  </si>
  <si>
    <t>基隆市</t>
  </si>
  <si>
    <t>http://210.70.60.3/</t>
  </si>
  <si>
    <t>基隆市七堵區東新街二二號</t>
  </si>
  <si>
    <t>余沂家</t>
  </si>
  <si>
    <t>科員</t>
  </si>
  <si>
    <t>預估缺</t>
  </si>
  <si>
    <t>僑務委員會</t>
  </si>
  <si>
    <t>臺北市</t>
  </si>
  <si>
    <t>http://www.ocac.gov.tw</t>
  </si>
  <si>
    <t>台北市徐州路5號3樓、15至17樓</t>
  </si>
  <si>
    <t>林瑞娥</t>
  </si>
  <si>
    <t>02-23272942</t>
  </si>
  <si>
    <t>合計</t>
  </si>
  <si>
    <t>社會行政</t>
  </si>
  <si>
    <t>輔導員</t>
  </si>
  <si>
    <t>A630070</t>
  </si>
  <si>
    <t>臺北市立陽明教養院</t>
  </si>
  <si>
    <t>http://www.ym.gov.taipei/</t>
  </si>
  <si>
    <t>臺北市士林區凱旋路61巷4弄9號</t>
  </si>
  <si>
    <t>林于茵</t>
  </si>
  <si>
    <t>02-28617274</t>
  </si>
  <si>
    <t>人事行政</t>
  </si>
  <si>
    <t>A100020</t>
  </si>
  <si>
    <t>法務部行政執行署嘉義分署</t>
  </si>
  <si>
    <t>桃園市</t>
  </si>
  <si>
    <t>http://www.cyy.moj.gov.tw/mp037.html</t>
  </si>
  <si>
    <t>嘉義市中山路96號</t>
  </si>
  <si>
    <t>黃宗興</t>
  </si>
  <si>
    <t>05-2786941</t>
  </si>
  <si>
    <t>戶政</t>
  </si>
  <si>
    <t>課員</t>
  </si>
  <si>
    <t>A640020</t>
  </si>
  <si>
    <t>新北市新店戶政事務所</t>
  </si>
  <si>
    <t>http://www.xindian.ris.ca.ntpc.gov.tw/</t>
  </si>
  <si>
    <t>新北市新店區北新路2段128號4樓</t>
  </si>
  <si>
    <t>林建安</t>
  </si>
  <si>
    <t>勞工行政</t>
  </si>
  <si>
    <t>A640250</t>
  </si>
  <si>
    <t>勞動部</t>
  </si>
  <si>
    <t>http://www.mol.gov.tw/</t>
  </si>
  <si>
    <t>台北市延平北路二段83號</t>
  </si>
  <si>
    <t>王櫻芬</t>
  </si>
  <si>
    <t>教育行政</t>
  </si>
  <si>
    <t>花蓮縣立體育高級中等學校</t>
  </si>
  <si>
    <t>花蓮縣</t>
  </si>
  <si>
    <t>http://www.hpehs.hlc.edu.tw/</t>
  </si>
  <si>
    <t>花蓮市達固湖灣大道21號</t>
  </si>
  <si>
    <t>鄭如瑛</t>
  </si>
  <si>
    <t>03-8462610分機301</t>
  </si>
  <si>
    <t>A610030</t>
  </si>
  <si>
    <t>臺中市立豐南國民中學</t>
  </si>
  <si>
    <t>http://www.fnjh.tc.edu.tw/</t>
  </si>
  <si>
    <t>臺中市豐原區豐南街一五一號</t>
  </si>
  <si>
    <t>呂冠宏</t>
  </si>
  <si>
    <t>A610010</t>
  </si>
  <si>
    <t>臺南市立海佃國民中學</t>
  </si>
  <si>
    <t>臺南市</t>
  </si>
  <si>
    <t>http://ww2.hdjh.tn.edu.tw/joomla/index.php</t>
  </si>
  <si>
    <t>臺南市安南區安富街166號</t>
  </si>
  <si>
    <t>黃秀蘭</t>
  </si>
  <si>
    <t>06-3507486分機160</t>
  </si>
  <si>
    <t>A600210</t>
  </si>
  <si>
    <t>國立仁愛高級農業職業學校</t>
  </si>
  <si>
    <t>南投縣</t>
  </si>
  <si>
    <t>http://web.ravs.ntct.edu.tw</t>
  </si>
  <si>
    <t>南投縣仁愛鄉大同村山農巷27號</t>
  </si>
  <si>
    <t>劉修完</t>
  </si>
  <si>
    <t>國立佳冬高級農業職業學校</t>
  </si>
  <si>
    <t>屏東縣</t>
  </si>
  <si>
    <t>http://www.tsn.moe.edu.tw</t>
  </si>
  <si>
    <t>屏東縣佳冬鄉佳農街67號</t>
  </si>
  <si>
    <t>黃秀麗</t>
  </si>
  <si>
    <t>國立恆春高級工商職業學校</t>
  </si>
  <si>
    <t>http://www.hcvs.ptc.edu.tw</t>
  </si>
  <si>
    <t>屏東縣恆春鎮恆南路三八號</t>
  </si>
  <si>
    <t>陳虹妙</t>
  </si>
  <si>
    <t>財稅行政</t>
  </si>
  <si>
    <t>稅務員</t>
  </si>
  <si>
    <t>A760100</t>
  </si>
  <si>
    <t>財政部中區國稅局東山稽徵所</t>
  </si>
  <si>
    <t>https://www.ntbca.gov.tw/etwmain/</t>
  </si>
  <si>
    <t>臺中市北屯區豐樂路2段168號</t>
  </si>
  <si>
    <t>蔡沅芷</t>
  </si>
  <si>
    <t>04-23051111分機8015</t>
  </si>
  <si>
    <t>圖書資訊管理</t>
  </si>
  <si>
    <t>A630010</t>
  </si>
  <si>
    <t>新北市立丹鳳高級中學</t>
  </si>
  <si>
    <t>http://www.dfsh.ntpc.edu.tw</t>
  </si>
  <si>
    <t>新北市新莊區龍安路72號</t>
  </si>
  <si>
    <t>鄭利民</t>
  </si>
  <si>
    <t>衛生技術</t>
  </si>
  <si>
    <t>技士</t>
  </si>
  <si>
    <t>A610063</t>
  </si>
  <si>
    <t>新北市政府衛生局</t>
  </si>
  <si>
    <t>http://www.health.ntpc.gov.tw/</t>
  </si>
  <si>
    <t>新北市板橋區英士路192之1號</t>
  </si>
  <si>
    <t>李玲慧</t>
  </si>
  <si>
    <t>02-22577155分機3322</t>
  </si>
  <si>
    <t>總計</t>
  </si>
  <si>
    <t>雲林縣崙背鄉大同路一五四號</t>
  </si>
  <si>
    <t>02-29089627分機133</t>
  </si>
  <si>
    <t>05-6962004分機816</t>
  </si>
  <si>
    <t>05-2262527分機107</t>
  </si>
  <si>
    <t>04-23826178分機750</t>
  </si>
  <si>
    <t>04-25651300分機851</t>
  </si>
  <si>
    <t>02-29147675分機503</t>
  </si>
  <si>
    <t>049-2802619分機109</t>
  </si>
  <si>
    <t>08-8892010分機280</t>
  </si>
  <si>
    <t>02-26095829分機160</t>
  </si>
  <si>
    <t>02-26812014分機851</t>
  </si>
  <si>
    <t>04-26621795分機115</t>
  </si>
  <si>
    <t>07-6913816</t>
  </si>
  <si>
    <t>07-7315633分機751</t>
  </si>
  <si>
    <t>02-24567126分機251</t>
  </si>
  <si>
    <t>02-85902926</t>
  </si>
  <si>
    <t>04-25280185分機150</t>
  </si>
  <si>
    <t>08-8662726分機521</t>
  </si>
  <si>
    <t>1.工作內容：
(1)結算每月兼代課鐘點費。(2)通知老師代課事宜。(3)定期評量協助印製裝袋及試卷掃描上傳。(4)公告本校相關資訊於校網、電子看板及紙張公告。(5)升學輔導等交辦事宜。(6)一般行政相關業務。
2.工作環境：
(1)設有無障礙坡道、電梯、無障礙廁所。(2)無提供住宿。(3)可自費參加校內營養午餐。</t>
  </si>
  <si>
    <t>1.工作內容：
(1)辦理學生各項貸款、查閱學生班會記錄簿、402儲蓄專戶之業務等。(2)協助辦理訓育組各項活動(如校慶、畢業典禮等)、訊息上網及資料歸檔等。(3)協助體育競賽相關行政工作等。(4)其他相關業務及臨時交辦事項。(5)須操作電腦，且須配合學生訓育活動或體育競賽，擔任拍照工作，故需大量走動。
2.工作環境：
(1)本校目前4棟建物有電梯設備，3棟新建物有無障礙廁所，有無障礙坡道，部分走廊有導盲磚，有無障礙車位。(2)無提供膳宿，但學校有熱食部，學生上課期間有提供簡單餐點，可自行購買。(3)交通動線：本校近臺鐵七堵車站，一般步行至校門約5分鐘，402公車於校門口有設站牌，但車班少，其餘公車站約8-10分鐘，距八堵交流約2公里，距五堵交流道約4.5公里。</t>
  </si>
  <si>
    <t>1.工作內容：
(1)院生個別化服務計畫之擬定與執行：需使用電腦及繕打文書，並須具有聽、說及回應溝通能力，和專業團隊討論計畫之擬定與執行。(2)院生生活管理、照顧之督導與執行：需督導管理及協助院生的安全維護､照顧品質及院外就醫之協助，須有移動能力，指不同樓層間、室內室外移動走動或室內外移動。(3)督導院生教育、訓練、醫療、復健之執行：需督導管理保育員並能和家長保持良善的溝通管道，需有能傾聽協調及穩定的情緒調節能力。(4)院生日常生活個案紀錄與評估及院生有關活動之設計、聯繫與協調：需家庭訪視了解院生家庭狀況及家庭支持。(5)臨時交辦事項：如特殊節日的佈置及辦理､社團成果展現等。
2.工作環境：
(1)辦公室環境：本院已設置無障礙設施(包括專用停車位､愛心服務鈴､無障礙坡道､廁所及電梯)。(2)用膳或宿舍情形：有提供宿舍，可自費參加午晚餐，早餐須自理。(3)交通狀況本院位於陽明山上，離公車站牌到本院步行約15-20分鐘，山路較彎曲及狹小並有坡道，行走耗體力，山上冬天多雨濕度高，天冷溫差大須留意衣物穿著。</t>
  </si>
  <si>
    <t>1.工作內容：
(1)本部勞動條件及就業平等司預算之擬訂與控管事項。(2)勞動基準法令宣導。(3)民眾對於勞動基準法規詢問及申訴事項。(4)勞動基準諮詢會協辦事項。(5)綜合業務研考及其他臨時交辦事項。
2.工作環境：辦公地點前有低底盤公車站牌，設有機車專用停車格、無障礙電梯及廁所等友善職場環境。</t>
  </si>
  <si>
    <t>1.工作內容：
(1)協助新生入學、休轉學學籍資料。(2)各類奬學金申請。(3)應屆生各項升學報名、成績統計。(4)其他臨時交辦事項。
2.工作環境：
(1)辦公廳舍己設置無障礙設施(包括無障礙坡道、電梯、專用停車格及無障礙空間。(2)現有輔助器材放大鏡。(3)可自費參加午餐，無提供宿舍。(4)開車：林邊交流道下，走台17省道，車程約9分鐘(5.9公里)；公車：台17省道於佳冬農校下，步行約5分鐘(300公尺)。</t>
  </si>
  <si>
    <t>1.工作內容：
(1)辦理午餐相關業務。(2)辦理勞保及其健保相關業務。(3)廚工管理相關業務。(4)其他臨時交辦事項。
2.工作環境：
(1)建築物出入口設有無障礙坡道等設施。(2)校園內備有電梯。(3)設有無障礙洗手間。(4)無提供宿舍。(5)備有校內營養午餐(需自費)。(6)距離最近公車站牌約200公尺，步行約5分鐘。(7)錄取人員若有需求，未來可透過職務再設計排除工作障礙。</t>
  </si>
  <si>
    <t>1.工作內容：
(1)辦理教職員勞健保、補充保費業務，需使用電腦及繕打文書。(2)辦理財產管理等業務，需使用電腦繕打文書。另財產清點需走動。(3)場地租借(含定期收費及登記管理)，場地管理需走動。(4)採購招標：擬定招標文件、上網招標。(5)其他：影印卡收費、協辦家長會業務、臨時交辦業務。
2.工作環境：
(1)辦公室位於一樓，其他處室均有電梯可達，有無障礙廁所。(2)無宿舍，中午可自費參加中央餐廚或自備午餐蒸飯。(3)如有其他輔具需求，可透過職務再設計申請。</t>
  </si>
  <si>
    <t>1.工作內容：
(1)圖書採訪及編目作業、圖書館閱覽流通服務、期刊管理等。(2)協助讀服組及採編組各項圖書館相關業務。(3)其他交辦事項。
2.工作環境：
(1)辦公廳舍環境：辦公室位於2樓，其他樓層有電梯可抵達。(2)用膳或宿舍情形：可自費參加營養午餐或自備午餐蒸飯，無提供宿舍。(3)交通狀況：鄰近捷運，約10分鐘路程。(4)現有輔助器具：可透過職務再設計申請。</t>
  </si>
  <si>
    <t>1.工作內容：
(1)衛生技術相關業務。(2)辦理傳染病防治及查核業務。(3)其他臨時交辦業務。
2.工作環境：
(1)辦公廳舍環境：已設置無障礙設施(包括專用停車格、無障礙坡道、廁所)。(2)如有其他輔具需求，可透過職務再設計申請。(3)交通狀況：機關鄰近新埔及板橋捷運站、板橋火車站、板橋高鐵站，約15分鐘路程。(4)無提供宿舍，用餐自理。</t>
  </si>
  <si>
    <t>工作內容
(機關所列工作內容係屬例示，實際之工作內容仍應由機關視業務推動需要指派之)</t>
  </si>
  <si>
    <t>1.工作內容：
(1)辦理學生宿舍行政事務及維護宿舍安全、環境衛生等事項之處理。(2)住宿學生生活輔導與管理。(3)學生伙食督導管理。(4)其他臨時交辦事項。
2.工作環境：
(1)辦公廳舍環境：已設置無障礙設施(包括愛心服務鈴、無障礙坡道、廁所及電梯)；惟學生宿舍(樓層為2-3樓)所屬大樓無電梯可抵達。(2)用膳或宿舍情形：可自費參加學生團膳並提供宿舍。(3)交通狀況：學校門口設有公車站牌交通便利。</t>
  </si>
  <si>
    <t>1.工作內容：
(1)辦理薪津、保險核算(對)、出納及財產管理工作。(2)協助家長會業務。(3)其他臨時交辦事項。
2.工作環境：
(1)辦公地點為1樓，並設有無障礙坡道。(2)免費提供營養午餐，無提供宿舍。(3)距離國道1號高科交流道約10分鐘車程。</t>
  </si>
  <si>
    <t>1.工作內容：
(1)辦理公文文書稽催、稽核等管考業務。(2)辦理人民陳情案件之列管及為民服務考核計畫。(3)辦理風險管理及內部稽核等相關業務。(4)辦理本會管考作業之簡化研析。(5)上開各項業務均需使用電腦及繕打文書，另因列印會議資料準備等需走動。
2.工作環境：
(1)辦公廳舍環境：甲.已設置無障礙設施(包括專用停車格、愛心服務鈴、無障礙坡道、廁所、導盲磚及電梯)。另辦公室位於15-17樓，室內並有無障礙空間。乙.現有輔助器具：如有需求，可透過職務再設計申請。(2)用膳或宿舍情形：B1備有餐廳，無提供宿舍。(3)交通狀況：甲.機關臨近捷運站、火車站及公車站，約5-15分鐘路程。乙.機關距離臺1線，約3分鐘以內車程。丙.機關距離高鐵，約5分鐘以內車程。</t>
  </si>
  <si>
    <t>1.工作內容：
(1)辦理本機關之組織編制、綜合性人事規章、考試分發、任免遷調等業務。(2)辦理本機關職員之考核、獎懲、考績(成)、服務、訓練、進修等業務。(3)辦理本機關職員之待遇、福利、保險、退休、撫卹等業務。(4)其他臨時交辦之事項。
2.工作環境：
(1)法務部行政執行署嘉義分署人事室位於2樓，目前無電梯設備。1樓大門入口設有導盲磚、無障礙坡道及愛心服務鈴，另側門入口處設有無障礙坡道及無障礙廁所，且設有專用機車停車格。有提供宿舍(設有單身宿舍2間，目前尚餘1間未承租)有代訂便當之服務，機關鄰近嘉義市火車站約2公里路程，另距離1號國道嘉義交流道約20分鐘車程。(2)桃園監獄人事室位於2樓，目前無電梯設備。另於1樓大門有斜坡車道，由桃園火車站下車，步行至復興路桃園警察分局對面搭1路公車於桃園法院下車，步行依循指標前進。自行開車由中山高或北二高下轉東西向機場聯絡道，下南桃園交流道沿大興西路轉國際路，過文中路依指標轉延壽街。可自費向員工餐廳訂餐或自行至機關周邊用膳，單房間宿舍數量有限外地同仁多不敷需求且無電梯。地址︰桃園市桃園區文中里8鄰延壽街158號。
3.本職缺應於法務部行政執行署嘉義分署人事室實施實務訓練，並自訓練期滿之次日起借調法務部矯正署桃園監獄人事室。</t>
  </si>
  <si>
    <t>1.工作內容：
(1)辦理學生請假、缺、曠課及獎懲等事項，需使用電腦及繕打文書。(2)協辦學務處內訓育組、生輔組相關業務、活動及會議資料通知與記錄，需能以口語表達與校內外人員溝通聯繫並需使用電腦、耳機及繕打文書。(3)需具有移動能力：協辦活動需走動；平日需於室內不同樓層間及室內室外移動走動遞送公文書。(4)辦理所在單位內財產清點、登記、保管等需使用電腦繕打文書、搬動其能負擔重量之物品、亦需走動。(5)上述所需能力經由職務再設計後，能達到基本視能、溝通及手眼協調能力，並具備一定體能。
2.工作環境：
(1)辦公廳舍環境：已設置無障礙設施(包括專用停車格、無障礙坡道、廁所、導盲磚及電梯)。另辦公室位於1樓，室內非無障礙空間。目前無輔助器具，將視錄取分配訓練人員障礙情形再添購適當輔助器具，如放大螢幕等。(2)用膳或宿舍情形：可自費參加營養午餐，無提供宿舍。(3)交通狀況：機關臨近捷運站、火車站及公車站，約10分鐘路程。機關距離機場，約15分鐘以內車程。</t>
  </si>
  <si>
    <t>1.工作內容：
(1)協助學務處各項事務管理。(2)協助登錄學務系統紀錄(如缺曠、獎懲、社團、服務時數)(3)協助學校行政或臨時交辦事項。
2.工作環境：
(1)學務處位於新大樓1樓，設置專用停車格、無障礙廁所、無障礙坡道及無障礙電梯。(2)抵達本校方式：甲、從豐原交流道下來，左轉中山路直行，右轉豐原大道－豐原大道一段，左轉豐南街92巷，右轉豐南街，約270公尺，豐南國中在左方。乙、搭乘火車至豐原火車站，轉乘豐原客運203「豐富公園－豐原(經新田)」，約15分鐘後抵達「豐南國中」站。丙、搭乘火車至豐原火車站，騎車經中正路－左轉博愛街─左轉陽明街─馬上右轉「樂天街」－右轉圓環東路－左轉市政路－右轉育仁街－左轉豐南街，抵達豐南國中。</t>
  </si>
  <si>
    <t>1.工作內容：
(1)辦理教師請假調課、代課之排課相關業務，需與教師聯繫。(2)處理段考、模擬考等考試業務，印刷考卷時需走動，並使用電腦繕打文書。(3)教學設備、專科教室管理及基本維護。(4)上述所需能力經由職務再設計後，能達到基本視能、溝通及手眼協調能力，並具備一定體能。
2.工作環境：
(1)辦公廳舍環境已設置無障礙設施(包括專用停車格、無障礙坡道、廁所及電梯)。另辦公室位於3樓。如有其他需求，可透過職務再設計申請。(2)用膳或宿舍情形可自費參加營養午餐，有提供宿舍，但宿舍分散均無電梯，須依序安排分配不保證有空房。(3)交通狀況機關臨近公車站，約5分鐘路程。機關距離國道6號交流道路約50分鐘以內車程。</t>
  </si>
  <si>
    <t>1.工作內容：
(1)圖書館行政業務。(2)辦理圖書資料建檔及圖書上架，需使用電腦繕打文書並需走動。(3)上述所需能力經由職務再設計後，能達到基本視能、溝通及手眼協調能力，並具備一定體能。
2.工作環境：
辦公廳舍(1)已設置無障礙設施(包括專用停車格、無障礙坡道、廁所)，另辦公室位於1樓，並有無障礙空間。(2)現有輔助器具：無。如有需求，可透過職務再設計申請。(3)用膳或宿舍情形：可自費參加營養午餐，無提供宿舍。交通狀況：機關外即有公車站，交通便利。</t>
  </si>
  <si>
    <t>1.工作內容：
(1)解答納稅義務人有關國稅之疑義(含收件、審核、發單開徵及退稅)。(2)本職缺需第一線服務民眾。(3)須具備電腦文書能力。
2.工作環境：
(1)已設置無障礙設施(包括專用停車位、愛心服務鈴、無障礙坡道、廁所、導盲磚及電梯)。(2)無提供用膳及住宿。(3)機關臨近公車站，約10分鐘路程。</t>
  </si>
  <si>
    <t>1.工作內容：
(1)小額採購(含綠色、優先採購)及零用金管理。(2)財產管理。(3)約聘僱及非編制人員勞保、健保業務。
2.工作環境：
(1)學校有無障礙坡道及行政大樓1-4樓有升降電梯。(2)緊臨林口區主要道路。(3)有室內汽、機車停車場，有專用汽車停車格。(4)無提供住宿。(5)可自費參加學生營養午餐。
3.介紹工作環境網址：http：//www.ttcjhs.ntpc.edu.tw/editor_model/u_editor_v1.asp?id={86EE1759-6EB1-4233-84C1-0087A3228B60}</t>
  </si>
  <si>
    <t>1.工作內容：
(1)文書、事務(採購)、出納等各組業務。(2)辦理各項財產登記及財產報表之填造。(3)勞保、健保等各項業務。(4)其他臨時交辦事項。
2.工作環境：
(1)辦公室位於1樓，學校設有無障礙坡道、廁所及電梯(2)設有專用停車格，可自費參加營養午餐但無提供宿舍。
3.介紹工作環境網址：學校交通網址http：//www.tmes.tc.edu.tw/modules/tinyd0/index.php?id=6</t>
  </si>
  <si>
    <t>1.工作內容：
(1)處理一般行政業務。(2)營養午餐執行秘書工作，需使用電腦繕打文書及走動處理。(3)辦理財產管理工作，需使用電腦繕打文書及走動處理。(4)辦理勞工保險及全民健保等事宜，需使用電腦。(5)其他臨時交辦事項。
2.工作環境：
(1)辦公廳舍環境：已設置無障礙施(包括專用停車格、無障礙坡道、廁所及電梯)。辦公室位於1樓。(2)用膳或宿舍情形：可自費參加營養午餐，無提供宿舍。(3)交通資訊：高雄客運8006(鳳山-大樹)、港都客運三多幹線70(前鎮站-長庚醫院)</t>
  </si>
  <si>
    <t>1.工作內容：
(1)辦理戶政登記業務。(2)護照代辦服務。(3)生育獎勵金申辦服務。(4)臨時交辦事項。(5)工作地點包含本所及安康辦事處。
2.工作環境：
(1)本所及安康辦事處均有無障礙坡道、電梯及廁所。(2)不供膳宿。(3)本所位於臺北捷運七張站旁。
3.介紹工作環境網址：http：//www.xindian.ris.ca.ntpc.gov.tw/</t>
  </si>
  <si>
    <t>1.工作內容：
(1)辦理學生成績登錄。(2)學籍管理。(3)學生勤惰紀錄管理。(4)其他相關工作。
2.工作環境：
(1)辦公廳舍環境：備有專用停車位，無障礙空間，無障礙廁所。(2)用膳或宿舍情況：可自費參加團繕午餐，無提供宿舍。(3)交通情況：臨近民雄火車站，步行約15-20分鐘，車程約5分鐘。</t>
  </si>
  <si>
    <t>1.工作內容：
(1)學生缺曠課、獎懲管理、學生事務委員會記錄等業務，需使用電腦及繕打文書。(2)學生生活教育競賽成績管理及獎狀製作。(3)協助學生活動組辦理各項活動及學生急難救助申請。(4)其他臨時交辦事項。
2.工作環境：
(1)辦公室位於1樓，學校設有無障礙坡道、電梯及無障礙廁所。(2)可自費參加營養午餐或備有餐廳，無提供宿舍。(3)交通狀況：本校距離臺南火車站，約12分鐘車程。本校距離距離1號國道永康交流道，約21分鐘車程。
3.介紹工作環境網址：http：//ww2.hdjh.tn.edu.tw/joomla/index.php?option=com_wrapper&amp;view=wrapper&amp;Itemid=43</t>
  </si>
  <si>
    <t>107年公務人員特種考試身心障礙人員考試三等考試任用計畫彙總表</t>
  </si>
  <si>
    <t>委任第5職等或薦任第6職等至第7職等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</si>
</sst>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3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34" applyFont="1" applyBorder="1" applyAlignment="1" quotePrefix="1">
      <alignment horizontal="center" vertical="center"/>
      <protection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"/>
  <sheetViews>
    <sheetView tabSelected="1" zoomScale="68" zoomScaleNormal="68" zoomScalePageLayoutView="0" workbookViewId="0" topLeftCell="A1">
      <selection activeCell="N43" sqref="N43"/>
    </sheetView>
  </sheetViews>
  <sheetFormatPr defaultColWidth="9.00390625" defaultRowHeight="16.5"/>
  <cols>
    <col min="1" max="1" width="4.625" style="4" customWidth="1"/>
    <col min="2" max="3" width="5.125" style="4" customWidth="1"/>
    <col min="4" max="4" width="11.125" style="4" customWidth="1"/>
    <col min="5" max="5" width="3.75390625" style="4" customWidth="1"/>
    <col min="6" max="6" width="7.625" style="4" customWidth="1"/>
    <col min="7" max="7" width="9.625" style="4" customWidth="1"/>
    <col min="8" max="8" width="6.625" style="4" customWidth="1"/>
    <col min="9" max="9" width="4.25390625" style="5" customWidth="1"/>
    <col min="10" max="10" width="4.375" style="5" customWidth="1"/>
    <col min="11" max="11" width="4.625" style="5" customWidth="1"/>
    <col min="12" max="12" width="4.375" style="5" customWidth="1"/>
    <col min="13" max="13" width="3.375" style="5" customWidth="1"/>
    <col min="14" max="14" width="35.625" style="20" customWidth="1"/>
    <col min="15" max="16" width="9.625" style="6" customWidth="1"/>
    <col min="17" max="17" width="6.125" style="6" customWidth="1"/>
    <col min="18" max="18" width="11.25390625" style="6" customWidth="1"/>
  </cols>
  <sheetData>
    <row r="1" spans="1:18" ht="30" customHeight="1">
      <c r="A1" s="26" t="s">
        <v>212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" customFormat="1" ht="20.25" customHeight="1">
      <c r="A2" s="22" t="s">
        <v>0</v>
      </c>
      <c r="B2" s="29" t="s">
        <v>1</v>
      </c>
      <c r="C2" s="29"/>
      <c r="D2" s="28" t="s">
        <v>5</v>
      </c>
      <c r="E2" s="28" t="s">
        <v>6</v>
      </c>
      <c r="F2" s="22" t="s">
        <v>7</v>
      </c>
      <c r="G2" s="22" t="s">
        <v>8</v>
      </c>
      <c r="H2" s="28" t="s">
        <v>9</v>
      </c>
      <c r="I2" s="27" t="s">
        <v>4</v>
      </c>
      <c r="J2" s="23"/>
      <c r="K2" s="23"/>
      <c r="L2" s="23"/>
      <c r="M2" s="23"/>
      <c r="N2" s="21" t="s">
        <v>196</v>
      </c>
      <c r="O2" s="24" t="s">
        <v>11</v>
      </c>
      <c r="P2" s="24" t="s">
        <v>14</v>
      </c>
      <c r="Q2" s="24" t="s">
        <v>12</v>
      </c>
      <c r="R2" s="24" t="s">
        <v>13</v>
      </c>
    </row>
    <row r="3" spans="1:18" s="3" customFormat="1" ht="78.75" customHeight="1">
      <c r="A3" s="22"/>
      <c r="B3" s="10" t="s">
        <v>2</v>
      </c>
      <c r="C3" s="8" t="s">
        <v>10</v>
      </c>
      <c r="D3" s="28"/>
      <c r="E3" s="28"/>
      <c r="F3" s="23"/>
      <c r="G3" s="23"/>
      <c r="H3" s="28"/>
      <c r="I3" s="11" t="s">
        <v>15</v>
      </c>
      <c r="J3" s="11" t="s">
        <v>16</v>
      </c>
      <c r="K3" s="11" t="s">
        <v>17</v>
      </c>
      <c r="L3" s="11" t="s">
        <v>18</v>
      </c>
      <c r="M3" s="9" t="s">
        <v>3</v>
      </c>
      <c r="N3" s="21"/>
      <c r="O3" s="25"/>
      <c r="P3" s="25"/>
      <c r="Q3" s="25"/>
      <c r="R3" s="25"/>
    </row>
    <row r="4" spans="1:18" s="1" customFormat="1" ht="151.5">
      <c r="A4" s="8" t="s">
        <v>19</v>
      </c>
      <c r="B4" s="8" t="s">
        <v>20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12">
        <v>1</v>
      </c>
      <c r="J4" s="12">
        <v>0</v>
      </c>
      <c r="K4" s="12">
        <v>0</v>
      </c>
      <c r="L4" s="12">
        <v>0</v>
      </c>
      <c r="M4" s="12">
        <f aca="true" t="shared" si="0" ref="M4:M37">I4+J4+K4+L4</f>
        <v>1</v>
      </c>
      <c r="N4" s="19" t="s">
        <v>192</v>
      </c>
      <c r="O4" s="7" t="s">
        <v>26</v>
      </c>
      <c r="P4" s="7" t="s">
        <v>169</v>
      </c>
      <c r="Q4" s="7" t="s">
        <v>27</v>
      </c>
      <c r="R4" s="7" t="s">
        <v>171</v>
      </c>
    </row>
    <row r="5" spans="1:18" s="1" customFormat="1" ht="123.75">
      <c r="A5" s="8" t="s">
        <v>19</v>
      </c>
      <c r="B5" s="8" t="s">
        <v>20</v>
      </c>
      <c r="C5" s="8" t="s">
        <v>20</v>
      </c>
      <c r="D5" s="8" t="s">
        <v>21</v>
      </c>
      <c r="E5" s="8" t="s">
        <v>22</v>
      </c>
      <c r="F5" s="8" t="s">
        <v>28</v>
      </c>
      <c r="G5" s="8" t="s">
        <v>29</v>
      </c>
      <c r="H5" s="8" t="s">
        <v>30</v>
      </c>
      <c r="I5" s="12">
        <v>1</v>
      </c>
      <c r="J5" s="12">
        <v>0</v>
      </c>
      <c r="K5" s="12">
        <v>0</v>
      </c>
      <c r="L5" s="12">
        <v>0</v>
      </c>
      <c r="M5" s="12">
        <f t="shared" si="0"/>
        <v>1</v>
      </c>
      <c r="N5" s="19" t="s">
        <v>210</v>
      </c>
      <c r="O5" s="7" t="s">
        <v>31</v>
      </c>
      <c r="P5" s="7" t="s">
        <v>32</v>
      </c>
      <c r="Q5" s="7" t="s">
        <v>33</v>
      </c>
      <c r="R5" s="7" t="s">
        <v>172</v>
      </c>
    </row>
    <row r="6" spans="1:18" s="1" customFormat="1" ht="192.75">
      <c r="A6" s="8" t="s">
        <v>19</v>
      </c>
      <c r="B6" s="8" t="s">
        <v>20</v>
      </c>
      <c r="C6" s="8" t="s">
        <v>20</v>
      </c>
      <c r="D6" s="8" t="s">
        <v>21</v>
      </c>
      <c r="E6" s="8" t="s">
        <v>22</v>
      </c>
      <c r="F6" s="8" t="s">
        <v>34</v>
      </c>
      <c r="G6" s="8" t="s">
        <v>35</v>
      </c>
      <c r="H6" s="8" t="s">
        <v>36</v>
      </c>
      <c r="I6" s="12">
        <v>1</v>
      </c>
      <c r="J6" s="12">
        <v>0</v>
      </c>
      <c r="K6" s="12">
        <v>0</v>
      </c>
      <c r="L6" s="12">
        <v>0</v>
      </c>
      <c r="M6" s="12">
        <f t="shared" si="0"/>
        <v>1</v>
      </c>
      <c r="N6" s="19" t="s">
        <v>206</v>
      </c>
      <c r="O6" s="7" t="s">
        <v>37</v>
      </c>
      <c r="P6" s="7" t="s">
        <v>38</v>
      </c>
      <c r="Q6" s="7" t="s">
        <v>39</v>
      </c>
      <c r="R6" s="7" t="s">
        <v>178</v>
      </c>
    </row>
    <row r="7" spans="1:18" s="1" customFormat="1" ht="179.25">
      <c r="A7" s="8" t="s">
        <v>19</v>
      </c>
      <c r="B7" s="8" t="s">
        <v>20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40</v>
      </c>
      <c r="H7" s="8" t="s">
        <v>36</v>
      </c>
      <c r="I7" s="12">
        <v>1</v>
      </c>
      <c r="J7" s="12">
        <v>0</v>
      </c>
      <c r="K7" s="12">
        <v>0</v>
      </c>
      <c r="L7" s="12">
        <v>0</v>
      </c>
      <c r="M7" s="12">
        <f t="shared" si="0"/>
        <v>1</v>
      </c>
      <c r="N7" s="19" t="s">
        <v>193</v>
      </c>
      <c r="O7" s="7" t="s">
        <v>41</v>
      </c>
      <c r="P7" s="7" t="s">
        <v>42</v>
      </c>
      <c r="Q7" s="7" t="s">
        <v>43</v>
      </c>
      <c r="R7" s="7" t="s">
        <v>179</v>
      </c>
    </row>
    <row r="8" spans="1:18" s="1" customFormat="1" ht="165">
      <c r="A8" s="8" t="s">
        <v>19</v>
      </c>
      <c r="B8" s="8" t="s">
        <v>20</v>
      </c>
      <c r="C8" s="8" t="s">
        <v>20</v>
      </c>
      <c r="D8" s="8" t="s">
        <v>21</v>
      </c>
      <c r="E8" s="8" t="s">
        <v>22</v>
      </c>
      <c r="F8" s="8" t="s">
        <v>44</v>
      </c>
      <c r="G8" s="8" t="s">
        <v>45</v>
      </c>
      <c r="H8" s="8" t="s">
        <v>46</v>
      </c>
      <c r="I8" s="12">
        <v>1</v>
      </c>
      <c r="J8" s="12">
        <v>0</v>
      </c>
      <c r="K8" s="12">
        <v>0</v>
      </c>
      <c r="L8" s="12">
        <v>0</v>
      </c>
      <c r="M8" s="12">
        <f t="shared" si="0"/>
        <v>1</v>
      </c>
      <c r="N8" s="19" t="s">
        <v>197</v>
      </c>
      <c r="O8" s="7" t="s">
        <v>47</v>
      </c>
      <c r="P8" s="7" t="s">
        <v>48</v>
      </c>
      <c r="Q8" s="7" t="s">
        <v>49</v>
      </c>
      <c r="R8" s="7" t="s">
        <v>180</v>
      </c>
    </row>
    <row r="9" spans="1:18" s="1" customFormat="1" ht="138">
      <c r="A9" s="8" t="s">
        <v>19</v>
      </c>
      <c r="B9" s="8" t="s">
        <v>20</v>
      </c>
      <c r="C9" s="8" t="s">
        <v>20</v>
      </c>
      <c r="D9" s="8" t="s">
        <v>21</v>
      </c>
      <c r="E9" s="8" t="s">
        <v>22</v>
      </c>
      <c r="F9" s="8" t="s">
        <v>50</v>
      </c>
      <c r="G9" s="8" t="s">
        <v>51</v>
      </c>
      <c r="H9" s="8" t="s">
        <v>46</v>
      </c>
      <c r="I9" s="12">
        <v>1</v>
      </c>
      <c r="J9" s="12">
        <v>0</v>
      </c>
      <c r="K9" s="12">
        <v>0</v>
      </c>
      <c r="L9" s="12">
        <v>0</v>
      </c>
      <c r="M9" s="12">
        <f t="shared" si="0"/>
        <v>1</v>
      </c>
      <c r="N9" s="19" t="s">
        <v>187</v>
      </c>
      <c r="O9" s="7" t="s">
        <v>52</v>
      </c>
      <c r="P9" s="7" t="s">
        <v>53</v>
      </c>
      <c r="Q9" s="7" t="s">
        <v>54</v>
      </c>
      <c r="R9" s="7" t="s">
        <v>173</v>
      </c>
    </row>
    <row r="10" spans="1:18" s="1" customFormat="1" ht="165">
      <c r="A10" s="8" t="s">
        <v>19</v>
      </c>
      <c r="B10" s="8" t="s">
        <v>20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55</v>
      </c>
      <c r="H10" s="8" t="s">
        <v>46</v>
      </c>
      <c r="I10" s="12">
        <v>1</v>
      </c>
      <c r="J10" s="12">
        <v>0</v>
      </c>
      <c r="K10" s="12">
        <v>0</v>
      </c>
      <c r="L10" s="12">
        <v>0</v>
      </c>
      <c r="M10" s="12">
        <f t="shared" si="0"/>
        <v>1</v>
      </c>
      <c r="N10" s="19" t="s">
        <v>207</v>
      </c>
      <c r="O10" s="7" t="s">
        <v>56</v>
      </c>
      <c r="P10" s="7" t="s">
        <v>57</v>
      </c>
      <c r="Q10" s="7" t="s">
        <v>58</v>
      </c>
      <c r="R10" s="7" t="s">
        <v>174</v>
      </c>
    </row>
    <row r="11" spans="1:18" s="1" customFormat="1" ht="192.75">
      <c r="A11" s="8" t="s">
        <v>19</v>
      </c>
      <c r="B11" s="8" t="s">
        <v>20</v>
      </c>
      <c r="C11" s="8" t="s">
        <v>20</v>
      </c>
      <c r="D11" s="8" t="s">
        <v>213</v>
      </c>
      <c r="E11" s="8" t="s">
        <v>22</v>
      </c>
      <c r="F11" s="8" t="s">
        <v>23</v>
      </c>
      <c r="G11" s="8" t="s">
        <v>59</v>
      </c>
      <c r="H11" s="8" t="s">
        <v>60</v>
      </c>
      <c r="I11" s="12">
        <v>1</v>
      </c>
      <c r="J11" s="12">
        <v>0</v>
      </c>
      <c r="K11" s="12">
        <v>0</v>
      </c>
      <c r="L11" s="12">
        <v>0</v>
      </c>
      <c r="M11" s="12">
        <f t="shared" si="0"/>
        <v>1</v>
      </c>
      <c r="N11" s="19" t="s">
        <v>208</v>
      </c>
      <c r="O11" s="7" t="s">
        <v>61</v>
      </c>
      <c r="P11" s="7" t="s">
        <v>62</v>
      </c>
      <c r="Q11" s="7" t="s">
        <v>63</v>
      </c>
      <c r="R11" s="7" t="s">
        <v>182</v>
      </c>
    </row>
    <row r="12" spans="1:18" s="1" customFormat="1" ht="110.25">
      <c r="A12" s="8" t="s">
        <v>19</v>
      </c>
      <c r="B12" s="8" t="s">
        <v>20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64</v>
      </c>
      <c r="H12" s="8" t="s">
        <v>60</v>
      </c>
      <c r="I12" s="12">
        <v>1</v>
      </c>
      <c r="J12" s="12">
        <v>0</v>
      </c>
      <c r="K12" s="12">
        <v>0</v>
      </c>
      <c r="L12" s="12">
        <v>0</v>
      </c>
      <c r="M12" s="12">
        <f t="shared" si="0"/>
        <v>1</v>
      </c>
      <c r="N12" s="19" t="s">
        <v>198</v>
      </c>
      <c r="O12" s="7" t="s">
        <v>65</v>
      </c>
      <c r="P12" s="7" t="s">
        <v>66</v>
      </c>
      <c r="Q12" s="7" t="s">
        <v>67</v>
      </c>
      <c r="R12" s="7" t="s">
        <v>181</v>
      </c>
    </row>
    <row r="13" spans="1:18" s="1" customFormat="1" ht="261.75">
      <c r="A13" s="8" t="s">
        <v>19</v>
      </c>
      <c r="B13" s="8" t="s">
        <v>20</v>
      </c>
      <c r="C13" s="8" t="s">
        <v>20</v>
      </c>
      <c r="D13" s="8" t="s">
        <v>21</v>
      </c>
      <c r="E13" s="8" t="s">
        <v>22</v>
      </c>
      <c r="F13" s="8" t="s">
        <v>68</v>
      </c>
      <c r="G13" s="8" t="s">
        <v>69</v>
      </c>
      <c r="H13" s="8" t="s">
        <v>70</v>
      </c>
      <c r="I13" s="12">
        <v>1</v>
      </c>
      <c r="J13" s="12">
        <v>0</v>
      </c>
      <c r="K13" s="12">
        <v>0</v>
      </c>
      <c r="L13" s="12">
        <v>0</v>
      </c>
      <c r="M13" s="12">
        <f t="shared" si="0"/>
        <v>1</v>
      </c>
      <c r="N13" s="19" t="s">
        <v>188</v>
      </c>
      <c r="O13" s="7" t="s">
        <v>71</v>
      </c>
      <c r="P13" s="7" t="s">
        <v>72</v>
      </c>
      <c r="Q13" s="7" t="s">
        <v>73</v>
      </c>
      <c r="R13" s="7" t="s">
        <v>183</v>
      </c>
    </row>
    <row r="14" spans="1:18" s="1" customFormat="1" ht="248.25">
      <c r="A14" s="8" t="s">
        <v>19</v>
      </c>
      <c r="B14" s="8" t="s">
        <v>20</v>
      </c>
      <c r="C14" s="8" t="s">
        <v>20</v>
      </c>
      <c r="D14" s="8" t="s">
        <v>21</v>
      </c>
      <c r="E14" s="8" t="s">
        <v>74</v>
      </c>
      <c r="F14" s="8" t="s">
        <v>75</v>
      </c>
      <c r="G14" s="8" t="s">
        <v>76</v>
      </c>
      <c r="H14" s="8" t="s">
        <v>77</v>
      </c>
      <c r="I14" s="12">
        <v>0</v>
      </c>
      <c r="J14" s="12">
        <v>1</v>
      </c>
      <c r="K14" s="12">
        <v>0</v>
      </c>
      <c r="L14" s="12">
        <v>0</v>
      </c>
      <c r="M14" s="12">
        <f t="shared" si="0"/>
        <v>1</v>
      </c>
      <c r="N14" s="19" t="s">
        <v>199</v>
      </c>
      <c r="O14" s="7" t="s">
        <v>78</v>
      </c>
      <c r="P14" s="7" t="s">
        <v>79</v>
      </c>
      <c r="Q14" s="7" t="s">
        <v>80</v>
      </c>
      <c r="R14" s="7" t="s">
        <v>81</v>
      </c>
    </row>
    <row r="15" spans="1:18" s="1" customFormat="1" ht="24.75" customHeight="1">
      <c r="A15" s="13" t="s">
        <v>82</v>
      </c>
      <c r="B15" s="13"/>
      <c r="C15" s="13"/>
      <c r="D15" s="13"/>
      <c r="E15" s="13"/>
      <c r="F15" s="13"/>
      <c r="G15" s="13"/>
      <c r="H15" s="13"/>
      <c r="I15" s="14">
        <v>10</v>
      </c>
      <c r="J15" s="14">
        <v>1</v>
      </c>
      <c r="K15" s="14">
        <v>0</v>
      </c>
      <c r="L15" s="14">
        <v>0</v>
      </c>
      <c r="M15" s="14">
        <f t="shared" si="0"/>
        <v>11</v>
      </c>
      <c r="N15" s="15"/>
      <c r="O15" s="15"/>
      <c r="P15" s="15"/>
      <c r="Q15" s="15"/>
      <c r="R15" s="15"/>
    </row>
    <row r="16" spans="1:18" s="1" customFormat="1" ht="345">
      <c r="A16" s="8" t="s">
        <v>19</v>
      </c>
      <c r="B16" s="8" t="s">
        <v>83</v>
      </c>
      <c r="C16" s="8" t="s">
        <v>83</v>
      </c>
      <c r="D16" s="8" t="s">
        <v>21</v>
      </c>
      <c r="E16" s="8" t="s">
        <v>84</v>
      </c>
      <c r="F16" s="8" t="s">
        <v>85</v>
      </c>
      <c r="G16" s="8" t="s">
        <v>86</v>
      </c>
      <c r="H16" s="8" t="s">
        <v>77</v>
      </c>
      <c r="I16" s="12">
        <v>1</v>
      </c>
      <c r="J16" s="12">
        <v>0</v>
      </c>
      <c r="K16" s="12">
        <v>0</v>
      </c>
      <c r="L16" s="12">
        <v>0</v>
      </c>
      <c r="M16" s="12">
        <f t="shared" si="0"/>
        <v>1</v>
      </c>
      <c r="N16" s="19" t="s">
        <v>189</v>
      </c>
      <c r="O16" s="7" t="s">
        <v>87</v>
      </c>
      <c r="P16" s="7" t="s">
        <v>88</v>
      </c>
      <c r="Q16" s="7" t="s">
        <v>89</v>
      </c>
      <c r="R16" s="7" t="s">
        <v>90</v>
      </c>
    </row>
    <row r="17" spans="1:18" s="1" customFormat="1" ht="24.75" customHeight="1">
      <c r="A17" s="13" t="s">
        <v>82</v>
      </c>
      <c r="B17" s="13"/>
      <c r="C17" s="13"/>
      <c r="D17" s="13"/>
      <c r="E17" s="13"/>
      <c r="F17" s="13"/>
      <c r="G17" s="13"/>
      <c r="H17" s="13"/>
      <c r="I17" s="14">
        <v>1</v>
      </c>
      <c r="J17" s="14">
        <v>0</v>
      </c>
      <c r="K17" s="14">
        <v>0</v>
      </c>
      <c r="L17" s="14">
        <v>0</v>
      </c>
      <c r="M17" s="14">
        <f t="shared" si="0"/>
        <v>1</v>
      </c>
      <c r="N17" s="15"/>
      <c r="O17" s="15"/>
      <c r="P17" s="15"/>
      <c r="Q17" s="15"/>
      <c r="R17" s="15"/>
    </row>
    <row r="18" spans="1:18" s="1" customFormat="1" ht="409.5">
      <c r="A18" s="8" t="s">
        <v>19</v>
      </c>
      <c r="B18" s="8" t="s">
        <v>91</v>
      </c>
      <c r="C18" s="8" t="s">
        <v>91</v>
      </c>
      <c r="D18" s="8" t="s">
        <v>21</v>
      </c>
      <c r="E18" s="8" t="s">
        <v>74</v>
      </c>
      <c r="F18" s="8" t="s">
        <v>92</v>
      </c>
      <c r="G18" s="8" t="s">
        <v>93</v>
      </c>
      <c r="H18" s="8" t="s">
        <v>94</v>
      </c>
      <c r="I18" s="12">
        <v>1</v>
      </c>
      <c r="J18" s="12">
        <v>0</v>
      </c>
      <c r="K18" s="12">
        <v>0</v>
      </c>
      <c r="L18" s="12">
        <v>0</v>
      </c>
      <c r="M18" s="12">
        <f t="shared" si="0"/>
        <v>1</v>
      </c>
      <c r="N18" s="19" t="s">
        <v>200</v>
      </c>
      <c r="O18" s="7" t="s">
        <v>95</v>
      </c>
      <c r="P18" s="7" t="s">
        <v>96</v>
      </c>
      <c r="Q18" s="7" t="s">
        <v>97</v>
      </c>
      <c r="R18" s="7" t="s">
        <v>98</v>
      </c>
    </row>
    <row r="19" spans="1:18" s="1" customFormat="1" ht="24.75" customHeight="1">
      <c r="A19" s="13" t="s">
        <v>82</v>
      </c>
      <c r="B19" s="13"/>
      <c r="C19" s="13"/>
      <c r="D19" s="13"/>
      <c r="E19" s="13"/>
      <c r="F19" s="13"/>
      <c r="G19" s="13"/>
      <c r="H19" s="13"/>
      <c r="I19" s="14">
        <v>1</v>
      </c>
      <c r="J19" s="14">
        <v>0</v>
      </c>
      <c r="K19" s="14">
        <v>0</v>
      </c>
      <c r="L19" s="14">
        <v>0</v>
      </c>
      <c r="M19" s="14">
        <f t="shared" si="0"/>
        <v>1</v>
      </c>
      <c r="N19" s="15"/>
      <c r="O19" s="15"/>
      <c r="P19" s="15"/>
      <c r="Q19" s="15"/>
      <c r="R19" s="15"/>
    </row>
    <row r="20" spans="1:18" s="1" customFormat="1" ht="138">
      <c r="A20" s="8" t="s">
        <v>19</v>
      </c>
      <c r="B20" s="8" t="s">
        <v>99</v>
      </c>
      <c r="C20" s="8" t="s">
        <v>99</v>
      </c>
      <c r="D20" s="8" t="s">
        <v>21</v>
      </c>
      <c r="E20" s="8" t="s">
        <v>100</v>
      </c>
      <c r="F20" s="8" t="s">
        <v>101</v>
      </c>
      <c r="G20" s="8" t="s">
        <v>102</v>
      </c>
      <c r="H20" s="8" t="s">
        <v>36</v>
      </c>
      <c r="I20" s="12">
        <v>1</v>
      </c>
      <c r="J20" s="12">
        <v>0</v>
      </c>
      <c r="K20" s="12">
        <v>0</v>
      </c>
      <c r="L20" s="12">
        <v>0</v>
      </c>
      <c r="M20" s="12">
        <f t="shared" si="0"/>
        <v>1</v>
      </c>
      <c r="N20" s="19" t="s">
        <v>209</v>
      </c>
      <c r="O20" s="7" t="s">
        <v>103</v>
      </c>
      <c r="P20" s="7" t="s">
        <v>104</v>
      </c>
      <c r="Q20" s="7" t="s">
        <v>105</v>
      </c>
      <c r="R20" s="7" t="s">
        <v>175</v>
      </c>
    </row>
    <row r="21" spans="1:18" s="1" customFormat="1" ht="24.75" customHeight="1">
      <c r="A21" s="13" t="s">
        <v>82</v>
      </c>
      <c r="B21" s="13"/>
      <c r="C21" s="13"/>
      <c r="D21" s="13"/>
      <c r="E21" s="13"/>
      <c r="F21" s="13"/>
      <c r="G21" s="13"/>
      <c r="H21" s="13"/>
      <c r="I21" s="14">
        <v>1</v>
      </c>
      <c r="J21" s="14">
        <v>0</v>
      </c>
      <c r="K21" s="14">
        <v>0</v>
      </c>
      <c r="L21" s="14">
        <v>0</v>
      </c>
      <c r="M21" s="14">
        <f t="shared" si="0"/>
        <v>1</v>
      </c>
      <c r="N21" s="15"/>
      <c r="O21" s="15"/>
      <c r="P21" s="15"/>
      <c r="Q21" s="15"/>
      <c r="R21" s="15"/>
    </row>
    <row r="22" spans="1:18" s="1" customFormat="1" ht="123.75">
      <c r="A22" s="8" t="s">
        <v>19</v>
      </c>
      <c r="B22" s="8" t="s">
        <v>106</v>
      </c>
      <c r="C22" s="8" t="s">
        <v>106</v>
      </c>
      <c r="D22" s="8" t="s">
        <v>21</v>
      </c>
      <c r="E22" s="8" t="s">
        <v>74</v>
      </c>
      <c r="F22" s="8" t="s">
        <v>107</v>
      </c>
      <c r="G22" s="8" t="s">
        <v>108</v>
      </c>
      <c r="H22" s="8" t="s">
        <v>77</v>
      </c>
      <c r="I22" s="12">
        <v>1</v>
      </c>
      <c r="J22" s="12">
        <v>0</v>
      </c>
      <c r="K22" s="12">
        <v>0</v>
      </c>
      <c r="L22" s="12">
        <v>0</v>
      </c>
      <c r="M22" s="12">
        <f t="shared" si="0"/>
        <v>1</v>
      </c>
      <c r="N22" s="19" t="s">
        <v>190</v>
      </c>
      <c r="O22" s="7" t="s">
        <v>109</v>
      </c>
      <c r="P22" s="7" t="s">
        <v>110</v>
      </c>
      <c r="Q22" s="7" t="s">
        <v>111</v>
      </c>
      <c r="R22" s="7" t="s">
        <v>184</v>
      </c>
    </row>
    <row r="23" spans="1:18" s="1" customFormat="1" ht="24.75" customHeight="1">
      <c r="A23" s="13" t="s">
        <v>82</v>
      </c>
      <c r="B23" s="13"/>
      <c r="C23" s="13"/>
      <c r="D23" s="13"/>
      <c r="E23" s="13"/>
      <c r="F23" s="13"/>
      <c r="G23" s="13"/>
      <c r="H23" s="13"/>
      <c r="I23" s="14">
        <v>1</v>
      </c>
      <c r="J23" s="14">
        <v>0</v>
      </c>
      <c r="K23" s="14">
        <v>0</v>
      </c>
      <c r="L23" s="14">
        <v>0</v>
      </c>
      <c r="M23" s="14">
        <f t="shared" si="0"/>
        <v>1</v>
      </c>
      <c r="N23" s="15"/>
      <c r="O23" s="15"/>
      <c r="P23" s="15"/>
      <c r="Q23" s="15"/>
      <c r="R23" s="15"/>
    </row>
    <row r="24" spans="1:18" s="1" customFormat="1" ht="330.75">
      <c r="A24" s="8" t="s">
        <v>19</v>
      </c>
      <c r="B24" s="8" t="s">
        <v>112</v>
      </c>
      <c r="C24" s="8" t="s">
        <v>112</v>
      </c>
      <c r="D24" s="8" t="s">
        <v>21</v>
      </c>
      <c r="E24" s="8" t="s">
        <v>22</v>
      </c>
      <c r="F24" s="8" t="s">
        <v>68</v>
      </c>
      <c r="G24" s="8" t="s">
        <v>113</v>
      </c>
      <c r="H24" s="8" t="s">
        <v>114</v>
      </c>
      <c r="I24" s="12">
        <v>1</v>
      </c>
      <c r="J24" s="12">
        <v>0</v>
      </c>
      <c r="K24" s="12">
        <v>0</v>
      </c>
      <c r="L24" s="12">
        <v>0</v>
      </c>
      <c r="M24" s="12">
        <f t="shared" si="0"/>
        <v>1</v>
      </c>
      <c r="N24" s="19" t="s">
        <v>201</v>
      </c>
      <c r="O24" s="7" t="s">
        <v>115</v>
      </c>
      <c r="P24" s="7" t="s">
        <v>116</v>
      </c>
      <c r="Q24" s="7" t="s">
        <v>117</v>
      </c>
      <c r="R24" s="7" t="s">
        <v>118</v>
      </c>
    </row>
    <row r="25" spans="1:18" s="1" customFormat="1" ht="248.25">
      <c r="A25" s="8" t="s">
        <v>19</v>
      </c>
      <c r="B25" s="8" t="s">
        <v>112</v>
      </c>
      <c r="C25" s="8" t="s">
        <v>112</v>
      </c>
      <c r="D25" s="8" t="s">
        <v>21</v>
      </c>
      <c r="E25" s="8" t="s">
        <v>22</v>
      </c>
      <c r="F25" s="8" t="s">
        <v>119</v>
      </c>
      <c r="G25" s="8" t="s">
        <v>120</v>
      </c>
      <c r="H25" s="8" t="s">
        <v>46</v>
      </c>
      <c r="I25" s="12">
        <v>1</v>
      </c>
      <c r="J25" s="12">
        <v>0</v>
      </c>
      <c r="K25" s="12">
        <v>0</v>
      </c>
      <c r="L25" s="12">
        <v>0</v>
      </c>
      <c r="M25" s="12">
        <f t="shared" si="0"/>
        <v>1</v>
      </c>
      <c r="N25" s="19" t="s">
        <v>202</v>
      </c>
      <c r="O25" s="7" t="s">
        <v>121</v>
      </c>
      <c r="P25" s="7" t="s">
        <v>122</v>
      </c>
      <c r="Q25" s="7" t="s">
        <v>123</v>
      </c>
      <c r="R25" s="7" t="s">
        <v>185</v>
      </c>
    </row>
    <row r="26" spans="1:18" s="1" customFormat="1" ht="234">
      <c r="A26" s="8" t="s">
        <v>19</v>
      </c>
      <c r="B26" s="8" t="s">
        <v>112</v>
      </c>
      <c r="C26" s="8" t="s">
        <v>112</v>
      </c>
      <c r="D26" s="8" t="s">
        <v>21</v>
      </c>
      <c r="E26" s="8" t="s">
        <v>22</v>
      </c>
      <c r="F26" s="8" t="s">
        <v>124</v>
      </c>
      <c r="G26" s="8" t="s">
        <v>125</v>
      </c>
      <c r="H26" s="8" t="s">
        <v>126</v>
      </c>
      <c r="I26" s="12">
        <v>1</v>
      </c>
      <c r="J26" s="12">
        <v>0</v>
      </c>
      <c r="K26" s="12">
        <v>0</v>
      </c>
      <c r="L26" s="12">
        <v>0</v>
      </c>
      <c r="M26" s="12">
        <f t="shared" si="0"/>
        <v>1</v>
      </c>
      <c r="N26" s="19" t="s">
        <v>211</v>
      </c>
      <c r="O26" s="7" t="s">
        <v>127</v>
      </c>
      <c r="P26" s="7" t="s">
        <v>128</v>
      </c>
      <c r="Q26" s="7" t="s">
        <v>129</v>
      </c>
      <c r="R26" s="7" t="s">
        <v>130</v>
      </c>
    </row>
    <row r="27" spans="1:18" s="1" customFormat="1" ht="248.25">
      <c r="A27" s="8" t="s">
        <v>19</v>
      </c>
      <c r="B27" s="8" t="s">
        <v>112</v>
      </c>
      <c r="C27" s="8" t="s">
        <v>112</v>
      </c>
      <c r="D27" s="8" t="s">
        <v>21</v>
      </c>
      <c r="E27" s="8" t="s">
        <v>22</v>
      </c>
      <c r="F27" s="8" t="s">
        <v>131</v>
      </c>
      <c r="G27" s="8" t="s">
        <v>132</v>
      </c>
      <c r="H27" s="8" t="s">
        <v>133</v>
      </c>
      <c r="I27" s="12">
        <v>1</v>
      </c>
      <c r="J27" s="12">
        <v>0</v>
      </c>
      <c r="K27" s="12">
        <v>0</v>
      </c>
      <c r="L27" s="12">
        <v>0</v>
      </c>
      <c r="M27" s="12">
        <f t="shared" si="0"/>
        <v>1</v>
      </c>
      <c r="N27" s="19" t="s">
        <v>203</v>
      </c>
      <c r="O27" s="7" t="s">
        <v>134</v>
      </c>
      <c r="P27" s="7" t="s">
        <v>135</v>
      </c>
      <c r="Q27" s="7" t="s">
        <v>136</v>
      </c>
      <c r="R27" s="7" t="s">
        <v>176</v>
      </c>
    </row>
    <row r="28" spans="1:18" s="1" customFormat="1" ht="165">
      <c r="A28" s="8" t="s">
        <v>19</v>
      </c>
      <c r="B28" s="8" t="s">
        <v>112</v>
      </c>
      <c r="C28" s="8" t="s">
        <v>112</v>
      </c>
      <c r="D28" s="8" t="s">
        <v>21</v>
      </c>
      <c r="E28" s="8" t="s">
        <v>22</v>
      </c>
      <c r="F28" s="8" t="s">
        <v>68</v>
      </c>
      <c r="G28" s="8" t="s">
        <v>137</v>
      </c>
      <c r="H28" s="8" t="s">
        <v>138</v>
      </c>
      <c r="I28" s="12">
        <v>1</v>
      </c>
      <c r="J28" s="12">
        <v>0</v>
      </c>
      <c r="K28" s="12">
        <v>0</v>
      </c>
      <c r="L28" s="12">
        <v>0</v>
      </c>
      <c r="M28" s="12">
        <f t="shared" si="0"/>
        <v>1</v>
      </c>
      <c r="N28" s="19" t="s">
        <v>191</v>
      </c>
      <c r="O28" s="7" t="s">
        <v>139</v>
      </c>
      <c r="P28" s="7" t="s">
        <v>140</v>
      </c>
      <c r="Q28" s="7" t="s">
        <v>141</v>
      </c>
      <c r="R28" s="7" t="s">
        <v>186</v>
      </c>
    </row>
    <row r="29" spans="1:18" ht="192.75">
      <c r="A29" s="8" t="s">
        <v>19</v>
      </c>
      <c r="B29" s="8" t="s">
        <v>112</v>
      </c>
      <c r="C29" s="8" t="s">
        <v>112</v>
      </c>
      <c r="D29" s="8" t="s">
        <v>21</v>
      </c>
      <c r="E29" s="8" t="s">
        <v>22</v>
      </c>
      <c r="F29" s="8" t="s">
        <v>131</v>
      </c>
      <c r="G29" s="8" t="s">
        <v>142</v>
      </c>
      <c r="H29" s="8" t="s">
        <v>138</v>
      </c>
      <c r="I29" s="12">
        <v>1</v>
      </c>
      <c r="J29" s="12">
        <v>0</v>
      </c>
      <c r="K29" s="12">
        <v>0</v>
      </c>
      <c r="L29" s="12">
        <v>0</v>
      </c>
      <c r="M29" s="12">
        <f t="shared" si="0"/>
        <v>1</v>
      </c>
      <c r="N29" s="19" t="s">
        <v>204</v>
      </c>
      <c r="O29" s="7" t="s">
        <v>143</v>
      </c>
      <c r="P29" s="7" t="s">
        <v>144</v>
      </c>
      <c r="Q29" s="7" t="s">
        <v>145</v>
      </c>
      <c r="R29" s="7" t="s">
        <v>177</v>
      </c>
    </row>
    <row r="30" spans="1:18" ht="24.75" customHeight="1">
      <c r="A30" s="13" t="s">
        <v>82</v>
      </c>
      <c r="B30" s="13"/>
      <c r="C30" s="13"/>
      <c r="D30" s="13"/>
      <c r="E30" s="13"/>
      <c r="F30" s="13"/>
      <c r="G30" s="13"/>
      <c r="H30" s="13"/>
      <c r="I30" s="14">
        <v>6</v>
      </c>
      <c r="J30" s="14">
        <v>0</v>
      </c>
      <c r="K30" s="14">
        <v>0</v>
      </c>
      <c r="L30" s="14">
        <v>0</v>
      </c>
      <c r="M30" s="14">
        <f t="shared" si="0"/>
        <v>6</v>
      </c>
      <c r="N30" s="15"/>
      <c r="O30" s="15"/>
      <c r="P30" s="15"/>
      <c r="Q30" s="15"/>
      <c r="R30" s="15"/>
    </row>
    <row r="31" spans="1:18" ht="138">
      <c r="A31" s="8" t="s">
        <v>19</v>
      </c>
      <c r="B31" s="8" t="s">
        <v>146</v>
      </c>
      <c r="C31" s="8" t="s">
        <v>146</v>
      </c>
      <c r="D31" s="8" t="s">
        <v>21</v>
      </c>
      <c r="E31" s="8" t="s">
        <v>147</v>
      </c>
      <c r="F31" s="8" t="s">
        <v>148</v>
      </c>
      <c r="G31" s="8" t="s">
        <v>149</v>
      </c>
      <c r="H31" s="8" t="s">
        <v>46</v>
      </c>
      <c r="I31" s="12">
        <v>1</v>
      </c>
      <c r="J31" s="12">
        <v>0</v>
      </c>
      <c r="K31" s="12">
        <v>0</v>
      </c>
      <c r="L31" s="12">
        <v>0</v>
      </c>
      <c r="M31" s="12">
        <f t="shared" si="0"/>
        <v>1</v>
      </c>
      <c r="N31" s="19" t="s">
        <v>205</v>
      </c>
      <c r="O31" s="7" t="s">
        <v>150</v>
      </c>
      <c r="P31" s="7" t="s">
        <v>151</v>
      </c>
      <c r="Q31" s="7" t="s">
        <v>152</v>
      </c>
      <c r="R31" s="7" t="s">
        <v>153</v>
      </c>
    </row>
    <row r="32" spans="1:18" ht="24.75" customHeight="1">
      <c r="A32" s="13" t="s">
        <v>82</v>
      </c>
      <c r="B32" s="13"/>
      <c r="C32" s="13"/>
      <c r="D32" s="13"/>
      <c r="E32" s="13"/>
      <c r="F32" s="13"/>
      <c r="G32" s="13"/>
      <c r="H32" s="13"/>
      <c r="I32" s="14">
        <v>1</v>
      </c>
      <c r="J32" s="14">
        <v>0</v>
      </c>
      <c r="K32" s="14">
        <v>0</v>
      </c>
      <c r="L32" s="14">
        <v>0</v>
      </c>
      <c r="M32" s="14">
        <f t="shared" si="0"/>
        <v>1</v>
      </c>
      <c r="N32" s="15"/>
      <c r="O32" s="15"/>
      <c r="P32" s="15"/>
      <c r="Q32" s="15"/>
      <c r="R32" s="15"/>
    </row>
    <row r="33" spans="1:18" ht="165">
      <c r="A33" s="8" t="s">
        <v>19</v>
      </c>
      <c r="B33" s="8" t="s">
        <v>154</v>
      </c>
      <c r="C33" s="8" t="s">
        <v>154</v>
      </c>
      <c r="D33" s="8" t="s">
        <v>21</v>
      </c>
      <c r="E33" s="8" t="s">
        <v>22</v>
      </c>
      <c r="F33" s="8" t="s">
        <v>155</v>
      </c>
      <c r="G33" s="8" t="s">
        <v>156</v>
      </c>
      <c r="H33" s="8" t="s">
        <v>36</v>
      </c>
      <c r="I33" s="12">
        <v>1</v>
      </c>
      <c r="J33" s="12">
        <v>0</v>
      </c>
      <c r="K33" s="12">
        <v>0</v>
      </c>
      <c r="L33" s="12">
        <v>0</v>
      </c>
      <c r="M33" s="12">
        <f t="shared" si="0"/>
        <v>1</v>
      </c>
      <c r="N33" s="19" t="s">
        <v>194</v>
      </c>
      <c r="O33" s="7" t="s">
        <v>157</v>
      </c>
      <c r="P33" s="7" t="s">
        <v>158</v>
      </c>
      <c r="Q33" s="7" t="s">
        <v>159</v>
      </c>
      <c r="R33" s="7" t="s">
        <v>170</v>
      </c>
    </row>
    <row r="34" spans="1:18" ht="24.75" customHeight="1">
      <c r="A34" s="13" t="s">
        <v>82</v>
      </c>
      <c r="B34" s="13"/>
      <c r="C34" s="13"/>
      <c r="D34" s="13"/>
      <c r="E34" s="13"/>
      <c r="F34" s="13"/>
      <c r="G34" s="13"/>
      <c r="H34" s="13"/>
      <c r="I34" s="14">
        <v>1</v>
      </c>
      <c r="J34" s="14">
        <v>0</v>
      </c>
      <c r="K34" s="14">
        <v>0</v>
      </c>
      <c r="L34" s="14">
        <v>0</v>
      </c>
      <c r="M34" s="14">
        <f t="shared" si="0"/>
        <v>1</v>
      </c>
      <c r="N34" s="15"/>
      <c r="O34" s="15"/>
      <c r="P34" s="15"/>
      <c r="Q34" s="15"/>
      <c r="R34" s="15"/>
    </row>
    <row r="35" spans="1:18" ht="138">
      <c r="A35" s="8" t="s">
        <v>19</v>
      </c>
      <c r="B35" s="8" t="s">
        <v>160</v>
      </c>
      <c r="C35" s="8" t="s">
        <v>160</v>
      </c>
      <c r="D35" s="8" t="s">
        <v>21</v>
      </c>
      <c r="E35" s="8" t="s">
        <v>161</v>
      </c>
      <c r="F35" s="8" t="s">
        <v>162</v>
      </c>
      <c r="G35" s="8" t="s">
        <v>163</v>
      </c>
      <c r="H35" s="8" t="s">
        <v>36</v>
      </c>
      <c r="I35" s="12">
        <v>1</v>
      </c>
      <c r="J35" s="12">
        <v>0</v>
      </c>
      <c r="K35" s="12">
        <v>0</v>
      </c>
      <c r="L35" s="12">
        <v>0</v>
      </c>
      <c r="M35" s="12">
        <f t="shared" si="0"/>
        <v>1</v>
      </c>
      <c r="N35" s="19" t="s">
        <v>195</v>
      </c>
      <c r="O35" s="7" t="s">
        <v>164</v>
      </c>
      <c r="P35" s="7" t="s">
        <v>165</v>
      </c>
      <c r="Q35" s="7" t="s">
        <v>166</v>
      </c>
      <c r="R35" s="7" t="s">
        <v>167</v>
      </c>
    </row>
    <row r="36" spans="1:18" ht="24.75" customHeight="1">
      <c r="A36" s="13" t="s">
        <v>82</v>
      </c>
      <c r="B36" s="13"/>
      <c r="C36" s="13"/>
      <c r="D36" s="13"/>
      <c r="E36" s="13"/>
      <c r="F36" s="13"/>
      <c r="G36" s="13"/>
      <c r="H36" s="13"/>
      <c r="I36" s="14">
        <v>1</v>
      </c>
      <c r="J36" s="14">
        <v>0</v>
      </c>
      <c r="K36" s="14">
        <v>0</v>
      </c>
      <c r="L36" s="14">
        <v>0</v>
      </c>
      <c r="M36" s="14">
        <f t="shared" si="0"/>
        <v>1</v>
      </c>
      <c r="N36" s="15"/>
      <c r="O36" s="15"/>
      <c r="P36" s="15"/>
      <c r="Q36" s="15"/>
      <c r="R36" s="15"/>
    </row>
    <row r="37" spans="1:18" ht="24.75" customHeight="1">
      <c r="A37" s="16" t="s">
        <v>168</v>
      </c>
      <c r="B37" s="16"/>
      <c r="C37" s="16"/>
      <c r="D37" s="16"/>
      <c r="E37" s="16"/>
      <c r="F37" s="16"/>
      <c r="G37" s="16"/>
      <c r="H37" s="16"/>
      <c r="I37" s="17">
        <v>23</v>
      </c>
      <c r="J37" s="17">
        <v>1</v>
      </c>
      <c r="K37" s="17">
        <v>0</v>
      </c>
      <c r="L37" s="17">
        <v>0</v>
      </c>
      <c r="M37" s="17">
        <f t="shared" si="0"/>
        <v>24</v>
      </c>
      <c r="N37" s="15"/>
      <c r="O37" s="18"/>
      <c r="P37" s="18"/>
      <c r="Q37" s="18"/>
      <c r="R37" s="18"/>
    </row>
  </sheetData>
  <sheetProtection/>
  <mergeCells count="14">
    <mergeCell ref="D2:D3"/>
    <mergeCell ref="E2:E3"/>
    <mergeCell ref="F2:F3"/>
    <mergeCell ref="B2:C2"/>
    <mergeCell ref="N2:N3"/>
    <mergeCell ref="G2:G3"/>
    <mergeCell ref="R2:R3"/>
    <mergeCell ref="A1:R1"/>
    <mergeCell ref="P2:P3"/>
    <mergeCell ref="Q2:Q3"/>
    <mergeCell ref="O2:O3"/>
    <mergeCell ref="I2:M2"/>
    <mergeCell ref="H2:H3"/>
    <mergeCell ref="A2:A3"/>
  </mergeCells>
  <printOptions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黃懷禾</dc:creator>
  <cp:keywords/>
  <dc:description/>
  <cp:lastModifiedBy>000653</cp:lastModifiedBy>
  <cp:lastPrinted>2017-12-07T03:18:13Z</cp:lastPrinted>
  <dcterms:created xsi:type="dcterms:W3CDTF">2005-10-04T08:27:14Z</dcterms:created>
  <dcterms:modified xsi:type="dcterms:W3CDTF">2017-12-07T03:19:30Z</dcterms:modified>
  <cp:category/>
  <cp:version/>
  <cp:contentType/>
  <cp:contentStatus/>
</cp:coreProperties>
</file>