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11688" windowHeight="8376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<sst xmlns="http://schemas.openxmlformats.org/spreadsheetml/2006/main" count="423" uniqueCount="253">
  <si>
    <t>考試等級</t>
  </si>
  <si>
    <t>考試類別</t>
  </si>
  <si>
    <t>職系</t>
  </si>
  <si>
    <t>合計</t>
  </si>
  <si>
    <t>需用時段及人數</t>
  </si>
  <si>
    <t>職等</t>
  </si>
  <si>
    <t>職稱</t>
  </si>
  <si>
    <t>職務編號</t>
  </si>
  <si>
    <t>用人機關名稱</t>
  </si>
  <si>
    <t>職缺所在地</t>
  </si>
  <si>
    <t>類科</t>
  </si>
  <si>
    <t>機關網址</t>
  </si>
  <si>
    <t>承辦人</t>
  </si>
  <si>
    <t>聯絡電話</t>
  </si>
  <si>
    <t>職缺地址</t>
  </si>
  <si>
    <t>現缺</t>
  </si>
  <si>
    <t>107年07月至12月</t>
  </si>
  <si>
    <t>108年01月至03月</t>
  </si>
  <si>
    <t>108年04月至06月</t>
  </si>
  <si>
    <t>身心障礙特考四等</t>
  </si>
  <si>
    <t>一般行政</t>
  </si>
  <si>
    <t>委任第3職等至第5職等</t>
  </si>
  <si>
    <t>辦事員</t>
  </si>
  <si>
    <t>A020021</t>
  </si>
  <si>
    <t>經濟部中央地質調查所</t>
  </si>
  <si>
    <t>新北市</t>
  </si>
  <si>
    <t>http://www.moeacgs.gov.tw/main.jsp</t>
  </si>
  <si>
    <t>新北市中和區華新街一０九巷二號</t>
  </si>
  <si>
    <t>周琬怡</t>
  </si>
  <si>
    <t>管理員</t>
  </si>
  <si>
    <t>A150710</t>
  </si>
  <si>
    <t>花蓮縣立國風國民中學</t>
  </si>
  <si>
    <t>花蓮縣</t>
  </si>
  <si>
    <t>http://www.kfjh.hlc.edu.tw/xoops/index.php</t>
  </si>
  <si>
    <t>花蓮市林政街七號</t>
  </si>
  <si>
    <t>杜周億</t>
  </si>
  <si>
    <t>03-8323847分機19</t>
  </si>
  <si>
    <t>A600210</t>
  </si>
  <si>
    <t>臺北市內湖區麗山國民小學</t>
  </si>
  <si>
    <t>臺北市</t>
  </si>
  <si>
    <t>http://www.lnps.tp.edu.tw/</t>
  </si>
  <si>
    <t>臺北市內湖區港華街一００號</t>
  </si>
  <si>
    <t>陳柚伶</t>
  </si>
  <si>
    <t>A020090</t>
  </si>
  <si>
    <t>臺北市南港區公所</t>
  </si>
  <si>
    <t>http://www.ngdo.taipei.gov.tw</t>
  </si>
  <si>
    <t>臺北市南港路一段三六０號六、八樓</t>
  </si>
  <si>
    <t>石美華</t>
  </si>
  <si>
    <t>02-27831343分機652</t>
  </si>
  <si>
    <t>委任第3職等至委任第5職等</t>
  </si>
  <si>
    <t>A150080</t>
  </si>
  <si>
    <t>臺北市就業服務處</t>
  </si>
  <si>
    <t>http://eso.gov.taipei/</t>
  </si>
  <si>
    <t>臺北市萬華區艋舺大道101號8樓</t>
  </si>
  <si>
    <t>何亭賢</t>
  </si>
  <si>
    <t>02-23085230分機810</t>
  </si>
  <si>
    <t>預估缺</t>
  </si>
  <si>
    <t>委任第4職等至第5職等</t>
  </si>
  <si>
    <t>助理員</t>
  </si>
  <si>
    <t>A600030</t>
  </si>
  <si>
    <t>新北市立丹鳳高級中學</t>
  </si>
  <si>
    <t>http://www.dfsh.ntpc.edu.tw/</t>
  </si>
  <si>
    <t>新北市新莊區龍安路72號</t>
  </si>
  <si>
    <t>鄭利民</t>
  </si>
  <si>
    <t>A620010</t>
  </si>
  <si>
    <t>臺南市立復興國民中學</t>
  </si>
  <si>
    <t>臺南市</t>
  </si>
  <si>
    <t>http://www.fhjh.tn.edu.tw/</t>
  </si>
  <si>
    <t>臺南市東區裕文路62號</t>
  </si>
  <si>
    <t>柳英莉</t>
  </si>
  <si>
    <t>A150050</t>
  </si>
  <si>
    <t>高雄市立苓雅國民中學</t>
  </si>
  <si>
    <t>高雄市</t>
  </si>
  <si>
    <t>http://www.lyjh.kh.edu.tw/</t>
  </si>
  <si>
    <t>高雄市苓雅區四維三路一七六號</t>
  </si>
  <si>
    <t>林雪黛</t>
  </si>
  <si>
    <t>高雄市立龍華國民中學</t>
  </si>
  <si>
    <t>http://school.kh.edu.tw/enable.php?WebID=204</t>
  </si>
  <si>
    <t>高雄市左營區自由二路二號</t>
  </si>
  <si>
    <t>龔佩君</t>
  </si>
  <si>
    <t>委任第3職等關務員3階至委任第5職等關務員1階</t>
  </si>
  <si>
    <t>A020127</t>
  </si>
  <si>
    <t>財政部關務署基隆關</t>
  </si>
  <si>
    <t>基隆市</t>
  </si>
  <si>
    <t>https://keelung.customs.gov.tw/</t>
  </si>
  <si>
    <t>基隆市港西街6號</t>
  </si>
  <si>
    <t>蔡麗琪</t>
  </si>
  <si>
    <t>02-24202951分機3413</t>
  </si>
  <si>
    <t>A650080</t>
  </si>
  <si>
    <t>國立中正紀念堂管理處</t>
  </si>
  <si>
    <t>http://www.cksmh.gov.tw//index.php</t>
  </si>
  <si>
    <t>台北市中山南路21號</t>
  </si>
  <si>
    <t>徐新嵐</t>
  </si>
  <si>
    <t>02-23431100分機1075</t>
  </si>
  <si>
    <t>僑務委員會</t>
  </si>
  <si>
    <t>http://www.ocac.gov.tw</t>
  </si>
  <si>
    <t>台北市徐州路5號3樓、15至17樓</t>
  </si>
  <si>
    <t>林瑞娥</t>
  </si>
  <si>
    <t>02-23272942</t>
  </si>
  <si>
    <t>合計</t>
  </si>
  <si>
    <t>教育行政</t>
  </si>
  <si>
    <t>高雄市立鳳翔國民中學</t>
  </si>
  <si>
    <t>http://www.flyjh.kh.edu.tw</t>
  </si>
  <si>
    <t>高雄市鳳山區保義街100號</t>
  </si>
  <si>
    <t>林長志</t>
  </si>
  <si>
    <t>財稅行政</t>
  </si>
  <si>
    <t>A760310</t>
  </si>
  <si>
    <t>財政部北區國稅局淡水稽徵所</t>
  </si>
  <si>
    <t>http://www.ntbna.gov.tw</t>
  </si>
  <si>
    <t>新北市淡水區中正路199號</t>
  </si>
  <si>
    <t>孫明瑜</t>
  </si>
  <si>
    <t>02-26283266分機415</t>
  </si>
  <si>
    <t>A620340</t>
  </si>
  <si>
    <t>財政部北區國稅局桃園分局</t>
  </si>
  <si>
    <t>桃園市</t>
  </si>
  <si>
    <t>桃園市三元街150號</t>
  </si>
  <si>
    <t>林明昭</t>
  </si>
  <si>
    <t>03-3396511分機701或702</t>
  </si>
  <si>
    <t>A720680</t>
  </si>
  <si>
    <t>財政部中區國稅局沙鹿稽徵所</t>
  </si>
  <si>
    <t>臺中市</t>
  </si>
  <si>
    <t>https://www.ntbca.gov.tw</t>
  </si>
  <si>
    <t>臺中市沙鹿區鎮政路10巷1號</t>
  </si>
  <si>
    <t>蔡沅芷</t>
  </si>
  <si>
    <t>04-23051111分機8015</t>
  </si>
  <si>
    <t>A600060</t>
  </si>
  <si>
    <t>財政部中區國稅局苗栗分局</t>
  </si>
  <si>
    <t>苗栗縣</t>
  </si>
  <si>
    <t>苗栗市玉華里玉清路386號</t>
  </si>
  <si>
    <t>司法行政</t>
  </si>
  <si>
    <t>法院書記官</t>
  </si>
  <si>
    <t>三等書記官</t>
  </si>
  <si>
    <t>A610060</t>
  </si>
  <si>
    <t>法務部行政執行署花蓮分署</t>
  </si>
  <si>
    <t>http://www.hly.moj.gov.tw/mp041.html</t>
  </si>
  <si>
    <t>花蓮市北濱路101號</t>
  </si>
  <si>
    <t>徐瑞菁</t>
  </si>
  <si>
    <t>03-8348516分機240</t>
  </si>
  <si>
    <t>經建行政</t>
  </si>
  <si>
    <t>A630250</t>
  </si>
  <si>
    <t>新北市政府交通局</t>
  </si>
  <si>
    <t>http://www.traffic.ntpc.gov.tw/</t>
  </si>
  <si>
    <t>新北市三重區重新路1段108號4樓</t>
  </si>
  <si>
    <t>林庭玉</t>
  </si>
  <si>
    <t>02-29603456分機8482</t>
  </si>
  <si>
    <t>農業技術</t>
  </si>
  <si>
    <t>技佐</t>
  </si>
  <si>
    <t>A600242</t>
  </si>
  <si>
    <t>行政院農業委員會農糧署</t>
  </si>
  <si>
    <t>南投縣</t>
  </si>
  <si>
    <t>www.afa.gov.tw</t>
  </si>
  <si>
    <t>南投市中興新村光華路8號</t>
  </si>
  <si>
    <t>高瑞珠</t>
  </si>
  <si>
    <t>049-2341190</t>
  </si>
  <si>
    <t>土木工程</t>
  </si>
  <si>
    <t>A680070</t>
  </si>
  <si>
    <t>內政部土地重劃工程處</t>
  </si>
  <si>
    <t>http://www.lceb.gov.tw/</t>
  </si>
  <si>
    <t>台中市黎明路二段503號4樓</t>
  </si>
  <si>
    <t>洪妙玫</t>
  </si>
  <si>
    <t>04-22524985-2702</t>
  </si>
  <si>
    <t>助理工程員</t>
  </si>
  <si>
    <t>A610100</t>
  </si>
  <si>
    <t>桃園市政府養護工程處</t>
  </si>
  <si>
    <t>http://oram.tycg.gov.tw/</t>
  </si>
  <si>
    <t>桃園市桃園區三民路一段200號</t>
  </si>
  <si>
    <t>游輝奇</t>
  </si>
  <si>
    <t>A640200</t>
  </si>
  <si>
    <t>委任第4職等至第5職等或薦任第6職等</t>
  </si>
  <si>
    <t>A630300</t>
  </si>
  <si>
    <t>新北市政府水利局</t>
  </si>
  <si>
    <t>http://www.wrs.ntpc.gov.tw/</t>
  </si>
  <si>
    <t>新北市板橋區中山路1段161號29樓</t>
  </si>
  <si>
    <t>劉雅文</t>
  </si>
  <si>
    <t>02-29603456分機4886</t>
  </si>
  <si>
    <t>電力工程</t>
  </si>
  <si>
    <t>A620610</t>
  </si>
  <si>
    <t>國立基隆高級商工職業學校</t>
  </si>
  <si>
    <t>http://210.70.60.3/</t>
  </si>
  <si>
    <t>基隆市七堵區東新街二二號</t>
  </si>
  <si>
    <t>余沂家</t>
  </si>
  <si>
    <t>02-24567126-251</t>
  </si>
  <si>
    <t>化學工程</t>
  </si>
  <si>
    <t>臺中市立沙鹿工業高級中等學校</t>
  </si>
  <si>
    <t>www.slvs.tc.edu.tw</t>
  </si>
  <si>
    <t>臺中市沙鹿區台灣大道七段823號</t>
  </si>
  <si>
    <t>楊秀俐</t>
  </si>
  <si>
    <t>衛生技術</t>
  </si>
  <si>
    <t>A660032</t>
  </si>
  <si>
    <t>新北市政府衛生局</t>
  </si>
  <si>
    <t>http://www.health.ntpc.gov.tw/</t>
  </si>
  <si>
    <t>新北市板橋區英士路192之1號</t>
  </si>
  <si>
    <t>李玲慧</t>
  </si>
  <si>
    <t>02-22577155分機3322</t>
  </si>
  <si>
    <t>A640150</t>
  </si>
  <si>
    <t>高雄市政府衛生局</t>
  </si>
  <si>
    <t>http://khd.kcg.gov.tw/</t>
  </si>
  <si>
    <t>高雄市苓雅區凱旋二路132-1號</t>
  </si>
  <si>
    <t>林暐森</t>
  </si>
  <si>
    <t>07-7134000分機4122</t>
  </si>
  <si>
    <t>總計</t>
  </si>
  <si>
    <t>07-7929337分機51</t>
  </si>
  <si>
    <t>03-3396122分機732</t>
  </si>
  <si>
    <t>02-29462793分機360</t>
  </si>
  <si>
    <t>02-26574158分機213</t>
  </si>
  <si>
    <t>02-29089627分機133</t>
  </si>
  <si>
    <t>06-3310688分機521</t>
  </si>
  <si>
    <t>07-3353307分機510</t>
  </si>
  <si>
    <t>07-5570720分機520</t>
  </si>
  <si>
    <t>04-26621795分機115</t>
  </si>
  <si>
    <t>1.工作內容：
(1)農糧政策擬定與企劃。(2)農糧政策之執行與推動協調。(3)農糧施政執行成果綜整、資訊蒐集與檢討分析。
2.工作環境：
(1)辦公室為兩樓式建築，一樓部分均已設置無障礙設施(包括專用停車格、愛心服務鈴、無障礙坡道)，惟無未置電梯。(2)用膳或宿舍情形：無餐廳設施，無提供宿舍。(3)交通狀況：機關距離3號國道中興交流道約5分鐘車程。</t>
  </si>
  <si>
    <t>1.工作內容：
(1)辦理路面及路基養護等相關業務。(2)辦理人行道修補、溝渠、護欄、擋土牆、駁坎維護等相關業務。(3)辦理道路救災搶修工程等相關業務。
2.工作環境：
(1)工作地點位於3樓及地下室1樓，有無障礙電梯、廁所、汽機車停車位。(2)無提供宿舍。(3)可開車、騎機車；公車：火車站免費公車約20至30分鐘至青溪國小站牌，步行10分鐘至辦公地點(公車約20至30分鐘一班)。</t>
  </si>
  <si>
    <t>1.工作內容：
(1)辦理計畫道路報編及核定興辦事業文件等相關業務。(2)辦理公共設施完竣認定等相關業務。(3)辦理土地改良費用證明等相關業務。
2.工作環境：
(1)工作地點位於3樓及地下室1樓，有無障礙電梯、廁所、汽機車停車位。(2)無提供宿舍。(3)可開車、騎機車；公車：火車站免費公車約20至30分鐘至青溪國小站牌，步行10分鐘至辦公地點(公車約20至30分鐘一班)。</t>
  </si>
  <si>
    <t>1.工作內容：
(1)辦理公文書用印、收發、登錄等管理業務，需使用電腦及繕打文書與同仁溝通聯繫。(2)辦理檔案歸檔或調閱公文檔案時，需使用電腦及繕打文書、搬運檔案並親自前往檔案室查察。(3)辦理公文時效稽催作業，需使用電腦及繕打文書，必要時需走動至各組室。(4)上述工作內容需具備基本視能、溝通及手眼協調能力，並具備一定體能。
2.工作環境：
(1)辦公廳舍環境：甲、主要辦公位置在一樓，有電梯至其他樓層。乙、已設置無障礙設施(包括專用停車格、無障礙坡道、廁所及電梯)。(2)用膳或宿舍情形：自行外出用餐，無員工餐廳，無提供宿舍。(3)交通狀況：機關臨近捷運站(中正紀念堂站、東門站)及公車站，約10-15分鐘路程；距離高鐵(台北車站)，約10-15分鐘以內車程。</t>
  </si>
  <si>
    <t>1.工作內容：
(1)主辦財產管理業務。(2)辦理環境、環教、消防安全、集中採購等業務。(3)辦理一般行政管理業務。(4)其他交辦事項。
2.工作環境：
(1)工作地點位於1樓，各樓層均有電梯可到達，有專用停車位，所內園區設有無障礙走道。(2)本所無提供宿舍。(3)備有蒸飯設備，鄰近華新街有小吃店家，飲食選擇多元。(4)臨近南勢角捷運站，4號出口步行約10-15分鐘，本所無交通車。</t>
  </si>
  <si>
    <t>1.工作內容：
(1)圖書室管理相關事項。(2)教學資源中心及教學準備室管理相關事項。(3)其他臨時交辦事項。
2.工作環境：
(1)辦公廳舍環境：已設置無障礙設施(包括專用停車格、無障礙坡道、廁所及電梯)。(2)用膳或宿舍情形：可自費參加營養午餐，無提供宿舍。(3)交通狀況：鄰近捷運港墘站，步行約7分鐘路程。</t>
  </si>
  <si>
    <t>1.工作內容：
(1)單位收發文登記、編號、分發及掛號信件登記轉發處理。(2)電子公文製作開啟、登記、編號、分發、傳遞及協助電子公文製作系統管理與維護、爭議公文處理。(3)其他臨時交辦事項。
2.工作環境：
(1)辦公廳舍環境：已設置無障礙設施(包括自費公用停車格、愛心服務鈴、無障礙坡道、廁所及電梯)。(2)用膳或宿舍情形：無餐廳且無提供宿舍。(3)交通狀況：機關臨近捷運站、火車站、高鐵站及公車站，約10分鐘路程。</t>
  </si>
  <si>
    <t>1.工作內容：
(1)總務處協助採購事務及財產管理工作，需使用電腦及繕打文書。(2)其他臨時交辦事項。
2.工作環境：
(1)辦公廳舍環境：辦公室位於1樓，其他樓層有電梯可抵達，電動輪椅無法進入電梯。(2)用膳或宿舍情形：可自費參加營養午餐或自備午餐蒸飯，無提供宿舍。(3)交通狀況：鄰近捷運，約10分鐘路程。(4)現有輔助器具：可透過職務再設計申請。</t>
  </si>
  <si>
    <t>1.工作內容：
(1)學生輔導資料之建立、轉移、保管並提供教師參考。(2)各類心理測驗登錄處理、宣導資料海報之製作分發與張貼。(3)畢業生升學就業追蹤調查、個案資料建檔。(4)朝露基金之申請與收支明細會計事項。(5)輔導圖書、文具設備之管理。(6)復興國中校友會之文書、會計及相關聯繫事宜。(7)協助獎助學金申請及發放事宜。(8)協助組長處理輔導室相關事務。(9)其他臨時交辦事項。(10)上述所需能力經由職務再設計後，能達到基本視能、溝通及手眼協調能力，並具備一定體能。
2.工作環境：
(1)設有無障礙坡道、停車位及廁所。(2)未供宿、可在學校營養午餐搭伙。(3)交通：從火車站至本校可搭乘3號、6號公車，約30~40分鐘車程。</t>
  </si>
  <si>
    <t>1.工作內容：
(1)公文之收發、繕校、登記、檢查及稽催。(2)印信典守及文書檔案理。(3)行政會議紀錄。(4)其他臨時交辦事項。
2.工作環境：
本校設有電梯及無障礙設施，位置臨近高雄捷運凹仔底站，交通狀況優良，未提供膳宿。(可自費參加學校營養午餐)</t>
  </si>
  <si>
    <t>1.工作內容：
(1)協助學期排課及教務處各組辦理各項業務。(2)負責教師請假排代事宜及兼代課鐘點費整理。(3)其他臨時交辦事項。
2.工作環境：
(1)辦公室位於2樓教務處，有電梯可供搭乘。(2)有身心障礙專屬停車位。(3)每一層樓皆有無障礙廁所。(4)採全廊式設計，每棟大樓皆有相通。(5)用膳或宿舍狀況：可自費參加營養午餐，無提供宿舍。(6)交通狀況：鄰近國道及88快速道路，公車站牌離校門口5分鐘路程。</t>
  </si>
  <si>
    <t>1.工作內容：
(1)綜合所得稅核定徵收業務。(2)遺產贈與稅營利事業所得稅審理核定徵收業務。(3)營業稅稽徵業務。(4)欠稅清理事項。(5)服務管理業務。(6)臨時交辦事項。
2.工作環境：
(1)設有無障礙坡道、無障礙廁所。(2)無提供用膳及宿舍。(3)距離捷運站，約10分鐘至15分鐘路程。</t>
  </si>
  <si>
    <t>1.工作內容：
(1)綜所稅及其他所得查核。(2)綜所稅檢舉案查核及主辦。(3)訪查及駐查。(4)臨時交辦事項。(5)業務之執行須服務民眾，偶須外出查訪。
2.工作環境：
(1)辦公廳舍環境：已設置無障礙設施(包括專用停車格、愛心服務鈴、無障礙坡道、廁所、導盲磚及電梯)。(2)用繕或宿舍情形：備有員工餐廰或訂團體便當，無提供宿舍。(3)機關距桃園火車站3公里，上下班有中壢客運專車或桃園市公車行經門口北區國稅局公車站。</t>
  </si>
  <si>
    <t>1.工作內容：
(1)辦理轄管施政計畫之研究、規劃及執行之業務。(2)辦理轄管列管項目之追蹤、催辦、考核業務。(3)其他臨時交辦事項。
2.工作環境：
(1)設有專用停車格、無障礙斜坡道及電梯。(2)鄰近公車站，約2分鐘路程。(3)無提供膳宿。</t>
  </si>
  <si>
    <t>1.工作內容：
(1)辦理實習組、就業組及科主任交辦事項。(2)協助辦理科務並管理實習工場財產保管、使用登記並定期盤點，設備機具定期維護。(3)一般行政業務、電腦文書之處理、網站資料維護工作及各項教學資料之整理保管事項。
2.工作環境：
(1)本校目前4棟建物有電梯設備，3棟新建物有無障礙廁所，有無障礙坡道，部份走廊有導盲磚，有無障礙車位。(2)無提供膳宿，但學校有熱食部，學生上課期間有提供簡單餐點，可自行購買。(3)須操作電腦，且須配合實習工場財產保管、使用登記並定期盤點、設備機具定期維護、保養、維修，故需大量走動。(4)本校近臺鐵七堵車站，一般步行至校門約5分鐘，402公車於校門口有設站牌，但車班少，其餘公車站約8-10分鐘，距八堵交流約2公里，距五堵交流道約4.5公里。</t>
  </si>
  <si>
    <t>1.工作內容：
(1)化工科實驗設備維護管理、化學藥品管制及清運、配製實驗課所需藥品、實驗安全管理、實習設備機具、材料申購管理與維護事項。(2)協辦教師教材、教具準備、校內外技藝競賽、技能檢定之訓練準備事項。(3)其他臨時交辦事項。
2.工作環境：
(1)辦公廳舍環境：已設置無障礙設施(包括愛心服務鈴、無障礙坡道、廁所及電梯)。(2)用膳或宿舍情形：可自費參加學生團膳未提供宿舍。(3)交通狀況：學校門口設有公車站牌交通便利。</t>
  </si>
  <si>
    <t>1.工作內容：
(1)衛生技術相關工作。(2)臨時交辦事項。
2.工作環境：
(1)辦公廳舍環境：已設置無障礙設施(包括專用停車格、無障礙坡道、廁所)。(2)如有其他輔具需求，可透過職務再設計申請。(3)交通狀況：機關鄰近新埔及板橋捷運站、板橋火車站、板橋高鐵站，約15分鐘路程。(4)無提供宿舍，用餐自理。</t>
  </si>
  <si>
    <t>工作內容
(機關所列工作內容係屬例示，實際之工作內容仍應由機關視業務推動需要指派之)</t>
  </si>
  <si>
    <t>1.工作內容：
(1)財產管理：財產管理與申報，需使用電腦及繕打文書；另因財產清點需走動。(2)校舍管理：負責學校鑰匙管理(3)辦理勞保業務及協助開標事宜(4)臨時交辦事項。
2.工作環境：
(1)已設置無障礙設施(包括專用停車格、廁所、電梯)。另辦公室位於1樓。(2)如有其他需求，可透過職務再設計申請。(3)用膳或宿舍情形：可自費參加營養午餐，無宿舍。(4)交通狀況：學校臨近火車站及公車站，約20分鐘路程。</t>
  </si>
  <si>
    <t>1.工作內容：
(1)辦理本處薪津發放、所得稅扣繳及申報、各項獎金發放、零用金撥補等事項。(2)經收歲入款項、收入憑證、保管款或保管品之收退、其他代收代付款項處理及各項政府補助款及廠商貨款之發放事宜。(3)其他臨時交辦事項。
2.工作環境：
(1)已設置無障礙設施(包括專用停車位、無障礙坡道、廁所及電梯)。另辦公室位於萬華車站東棟大樓8樓。(2)輔助器具如有需求，可透過職務再設計申請。(3)用膳或宿舍情形：萬華車站機關附近有龍山市場，用餐便利，另無提供宿舍。(4)交通狀況：機關臨近龍山寺捷運站，步行約5分鐘路程；與萬華車站為共構大樓，火車可到達；機關門口100公尺處設有公車站牌。</t>
  </si>
  <si>
    <t>1.工作內容：
(1)文書、檔案、出納、總務、財產之管理、電訊、資訊、法制、研考等業務。(2)不屬於其他各單位事項。(3)其他臨時交辦事項。
2.工作環境：
(1)已設置無障礙設施(包括專用停車格、無障礙坡道、廁所、導盲磚及電梯)。另辦公室位於萬華車站東棟大樓8樓。(2)輔助器具如有需求，可透過職務再設計申請。(3)用膳或宿舍情形：萬華車站機關附近有龍山市場，用餐便利，另無提供宿舍。(4)交通狀況：機關臨近龍山寺捷運站，步行約5分鐘路程；與萬華車站為共構大樓，火車可到達；機關門口步行3分鐘處設有公車站牌。</t>
  </si>
  <si>
    <t>1.工作內容：
(1)整理文書業務。(2)擔任各種重要會議及演講記錄。(3)公文之稽催事項。
2.工作環境：
(1)辦公廳舍環境：已設置無障礙設施(包括專用停車位、無障礙坡道、廁所及電梯)。另辦公室位於一樓，辦公空間並有無障礙空間。(2)用膳或宿舍情形：可自費參加營養午餐(寒暑假不提供)，無提供宿舍。(3)交通狀況：機關臨近捷運站約10分、公車站3分。</t>
  </si>
  <si>
    <t>1.工作內容：
(1)總收文之線上登錄、掛號、分文及查詢。(2)國內電子公文收文清單核對及國內電子公文列印。(3)需使用電腦、條碼機及繕打文書、列印、書寫；另因列印、分文需走動。(4)上述所需能力經由職務再設計後，能達到基本視能、溝通及手眼協調能力，並具備一定體能。
2.工作環境：
(1)辦公廳舍環境：甲.已設置無障礙設施(包括專用停車格、愛心服務鈴、無障礙坡道、廁所、導盲磚及電梯)。另辦公室位於15-17樓，室內並有無障礙空間。乙.現有輔助器具：如有需求，可透過職務再設計申請。(2)用膳或宿舍情形：B1備有餐廳，無提供宿舍。(3)交通狀況：甲.機關臨近捷運站、火車站及公車站，約5-15分鐘路程。乙.機關距離臺1線，約3分鐘以內車程。丙.機關距離高鐵，約5分鐘以內車程。</t>
  </si>
  <si>
    <t>1.工作內容：
(1)解答納稅義務人有關國稅之疑義(含收件、審核、發單開徵及退稅)。(2)本職缺需第一線服務民眾。(3)須具備電腦文書能力。
2.工作環境：
(1)已設置無障礙設施(包括專用停車位、愛心服務鈴、無障礙坡道、廁所及電梯)。(2)無提供用膳及住宿。(3)機關臨近公車站，約10分鐘路程。</t>
  </si>
  <si>
    <t>1.工作內容：
(1)解答納稅義務人有關國稅之疑義(含收件、審核、發單開徵及退稅)。(2)本職缺需第一線服務民眾。(3)須具備電腦文書能力。
2.工作環境：
(1)已設置無障礙設施(包括專用停車位、愛心服務鈴、無障礙坡道、廁所及電梯)。(2)無提供用膳及住宿。(3)機關臨近火車站，約30分鐘路程。</t>
  </si>
  <si>
    <t>1.工作內容：
(1)協助行政執行官辦理公法上金錢給付義務之強制執行(需搭車前往轄區各處辦理現場執行、查封及點交等業務)及其協調、聯繫。(2)聲明異議之處理。(3)拘提、管收之聲請及執行(督同執行員辦理人身之拘束、同行、搜索、戒護及解送等)等事項。
2.工作環境：
(1)辦公廳舍：辦公室位於一樓，已設置無障礙設施(包括專用停車格、愛心服務鈴、無障礙坡道、導盲磚)。(2)未提供用膳或宿舍。(3)交通狀況：花蓮分署大門有公車站牌，距火車站約15分鐘車程。</t>
  </si>
  <si>
    <t>1.工作內容：
(1)停車場委外招商、行政事務等相關業務。(2)其他臨時交辦事項。
2.工作環境：
(1)辦公廳舍環境：已設置無障礙設施(包括廁所及電梯)，辦公室內為無障礙空間。(2)用膳或宿舍情形：無提供膳食、住宿。(3)交通狀況：臨近捷運站，辦公室位於捷運共構宅。</t>
  </si>
  <si>
    <t xml:space="preserve">1.工作內容：
(1)土地重劃等工程技術研究發展之規劃及推動。(2)土地重劃等工程人員之培育及訓練。(3)土地重劃等工程標準作業程序之研訂及修正。
2.工作環境：
(1)辦公廳舍環境：已設置無障礙設施(包括專用停車格、無障礙坡道、廁所、導盲磚及電梯)。另辦公室位於4樓。(2)用膳或宿舍情形：可自費由大樓保全代訂午餐，提供宿舍。(3)交通狀況：機關臨近公車站，約2分鐘路程。機關距離74號快速道路、高鐵約15分鐘以內車程(距離1號國道台中交流道，約10分鐘車程)。
</t>
  </si>
  <si>
    <t>1.工作內容：
(1)服務資源開發與連結(2)照顧服務管理(3)身心障礙鑑定作業(4)機構管理事務(5)長照政策宣導服務(6)其他臨時交辦事項。
2.工作環境：
(1)機關臨近捷運站約15分鐘路程、公車站約10分鐘(2)已設置無障礙設施(包括專用停車位、愛心服務鈴、無障礙坡道、廁所及電梯)。</t>
  </si>
  <si>
    <t>1.工作內容：
(1)進出口通關相關業務。(2)單位總務公文收發。(3)檔案文書處理。(4)其他臨時交辦事項。(5)上開工作須與商民或其他機關或單位接洽，且職務得調任。
2.工作環境：
(1)辦公廳舍環境：已設置無障礙設施(包括專用停車格、無障礙坡道、廁所、導盲指引設備及電梯)，另辦公室位於3樓，室內並有無障礙空間；如有其他需求，可透過職務再設計申請輔助器具。(2)用膳或宿舍情形：關本部備有餐廳，可自費用膳，並得依任職後資績申請宿舍。(3)交通狀況：機關臨近火車站或公車站，約3分鐘路程。</t>
  </si>
  <si>
    <t>107年公務人員特種考試身心障礙人員考試四等考試任用計畫彙總表</t>
  </si>
  <si>
    <t>一般民政</t>
  </si>
  <si>
    <t>一般民政</t>
  </si>
  <si>
    <t>委任第4職等至第5職等</t>
  </si>
  <si>
    <t>里幹事</t>
  </si>
  <si>
    <t>A600140</t>
  </si>
  <si>
    <t>臺中市大肚區公所</t>
  </si>
  <si>
    <t>臺中市</t>
  </si>
  <si>
    <t>www.dadu.taichung.gov.tw</t>
  </si>
  <si>
    <t>臺中市大肚區沙田路2段646號</t>
  </si>
  <si>
    <t>04-26991105分機241</t>
  </si>
  <si>
    <t>江福美</t>
  </si>
  <si>
    <t>1.工作內容：
(1)綜理里辦公處各項業務及回饋金執行業務。(2)協辦本所各單位各項與里相關之業務。 (3)協助辦理社會福利、役政、民政業務事項。(4)其他臨時交辦事項。
2.工作環境：
(1)建築物出入口設有無障礙坡道等設施。(2)本公所內備有電梯。(3)設有無障礙洗手間。(4)備有專用停車位。(5)無提供宿舍。(6)交通狀況：搭乘公車或客運（93、102、325、352、105、180、166、237、617）至大肚區公所下車；大肚火車站往東走華山路朝華昌路前進，於沙田路二段向右轉到達，步行約5分鐘。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</si>
</sst>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,##0_);[Red]\(#,##0\)"/>
    <numFmt numFmtId="179" formatCode="m&quot;月&quot;d&quot;日&quot;"/>
    <numFmt numFmtId="180" formatCode="#,##0.0_ ;[Red]\-#,##0.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 ;[Red]\-#,##0\ "/>
    <numFmt numFmtId="185" formatCode="#,##0_ "/>
    <numFmt numFmtId="186" formatCode="#,##0.00_);[Red]\(#,##0.00\)"/>
    <numFmt numFmtId="187" formatCode="0_ "/>
    <numFmt numFmtId="188" formatCode="#,##0;[Red]#,##0"/>
  </numFmts>
  <fonts count="43">
    <font>
      <sz val="12"/>
      <name val="細明體"/>
      <family val="3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NumberFormat="1" applyFont="1" applyAlignment="1">
      <alignment horizontal="center" vertical="center" wrapText="1"/>
    </xf>
    <xf numFmtId="188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/>
    </xf>
    <xf numFmtId="0" fontId="6" fillId="0" borderId="10" xfId="33" applyNumberFormat="1" applyFont="1" applyBorder="1" applyAlignment="1">
      <alignment horizontal="center" vertical="center" wrapText="1"/>
      <protection/>
    </xf>
    <xf numFmtId="188" fontId="6" fillId="0" borderId="10" xfId="0" applyNumberFormat="1" applyFont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lef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88" fontId="8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188" fontId="8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quotePrefix="1">
      <alignment horizontal="left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188" fontId="8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 quotePrefix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0" borderId="10" xfId="34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0" xfId="34" applyFont="1" applyBorder="1" applyAlignment="1" quotePrefix="1">
      <alignment horizontal="center" vertical="center"/>
      <protection/>
    </xf>
    <xf numFmtId="188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1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45"/>
  <sheetViews>
    <sheetView tabSelected="1" zoomScale="70" zoomScaleNormal="70" zoomScalePageLayoutView="0" workbookViewId="0" topLeftCell="A1">
      <selection activeCell="S27" sqref="S27"/>
    </sheetView>
  </sheetViews>
  <sheetFormatPr defaultColWidth="9.00390625" defaultRowHeight="16.5"/>
  <cols>
    <col min="1" max="1" width="4.625" style="4" customWidth="1"/>
    <col min="2" max="3" width="5.125" style="4" customWidth="1"/>
    <col min="4" max="4" width="7.25390625" style="4" customWidth="1"/>
    <col min="5" max="5" width="4.00390625" style="4" customWidth="1"/>
    <col min="6" max="6" width="7.625" style="4" customWidth="1"/>
    <col min="7" max="7" width="9.625" style="4" customWidth="1"/>
    <col min="8" max="8" width="6.25390625" style="4" customWidth="1"/>
    <col min="9" max="9" width="4.25390625" style="5" customWidth="1"/>
    <col min="10" max="10" width="4.625" style="5" customWidth="1"/>
    <col min="11" max="12" width="4.25390625" style="5" customWidth="1"/>
    <col min="13" max="13" width="3.625" style="5" customWidth="1"/>
    <col min="14" max="14" width="35.625" style="6" customWidth="1"/>
    <col min="15" max="15" width="9.625" style="6" customWidth="1"/>
    <col min="16" max="16" width="8.625" style="6" customWidth="1"/>
    <col min="17" max="17" width="5.875" style="6" customWidth="1"/>
    <col min="18" max="18" width="10.375" style="6" customWidth="1"/>
  </cols>
  <sheetData>
    <row r="1" spans="1:18" ht="30" customHeight="1">
      <c r="A1" s="30" t="s">
        <v>240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s="2" customFormat="1" ht="20.25" customHeight="1">
      <c r="A2" s="25" t="s">
        <v>0</v>
      </c>
      <c r="B2" s="27" t="s">
        <v>1</v>
      </c>
      <c r="C2" s="27"/>
      <c r="D2" s="32" t="s">
        <v>5</v>
      </c>
      <c r="E2" s="32" t="s">
        <v>6</v>
      </c>
      <c r="F2" s="25" t="s">
        <v>7</v>
      </c>
      <c r="G2" s="25" t="s">
        <v>8</v>
      </c>
      <c r="H2" s="32" t="s">
        <v>9</v>
      </c>
      <c r="I2" s="31" t="s">
        <v>4</v>
      </c>
      <c r="J2" s="26"/>
      <c r="K2" s="26"/>
      <c r="L2" s="26"/>
      <c r="M2" s="26"/>
      <c r="N2" s="28" t="s">
        <v>227</v>
      </c>
      <c r="O2" s="28" t="s">
        <v>11</v>
      </c>
      <c r="P2" s="28" t="s">
        <v>14</v>
      </c>
      <c r="Q2" s="28" t="s">
        <v>12</v>
      </c>
      <c r="R2" s="28" t="s">
        <v>13</v>
      </c>
    </row>
    <row r="3" spans="1:18" s="3" customFormat="1" ht="78.75" customHeight="1">
      <c r="A3" s="25"/>
      <c r="B3" s="10" t="s">
        <v>2</v>
      </c>
      <c r="C3" s="8" t="s">
        <v>10</v>
      </c>
      <c r="D3" s="32"/>
      <c r="E3" s="32"/>
      <c r="F3" s="26"/>
      <c r="G3" s="26"/>
      <c r="H3" s="32"/>
      <c r="I3" s="11" t="s">
        <v>15</v>
      </c>
      <c r="J3" s="11" t="s">
        <v>16</v>
      </c>
      <c r="K3" s="11" t="s">
        <v>17</v>
      </c>
      <c r="L3" s="11" t="s">
        <v>18</v>
      </c>
      <c r="M3" s="9" t="s">
        <v>3</v>
      </c>
      <c r="N3" s="28"/>
      <c r="O3" s="29"/>
      <c r="P3" s="29"/>
      <c r="Q3" s="29"/>
      <c r="R3" s="29"/>
    </row>
    <row r="4" spans="1:18" s="1" customFormat="1" ht="151.5">
      <c r="A4" s="8" t="s">
        <v>19</v>
      </c>
      <c r="B4" s="8" t="s">
        <v>20</v>
      </c>
      <c r="C4" s="8" t="s">
        <v>20</v>
      </c>
      <c r="D4" s="8" t="s">
        <v>21</v>
      </c>
      <c r="E4" s="8" t="s">
        <v>22</v>
      </c>
      <c r="F4" s="8" t="s">
        <v>23</v>
      </c>
      <c r="G4" s="8" t="s">
        <v>24</v>
      </c>
      <c r="H4" s="8" t="s">
        <v>25</v>
      </c>
      <c r="I4" s="12">
        <v>1</v>
      </c>
      <c r="J4" s="12">
        <v>0</v>
      </c>
      <c r="K4" s="12">
        <v>0</v>
      </c>
      <c r="L4" s="12">
        <v>0</v>
      </c>
      <c r="M4" s="12">
        <f aca="true" t="shared" si="0" ref="M4:M45">I4+J4+K4+L4</f>
        <v>1</v>
      </c>
      <c r="N4" s="13" t="s">
        <v>214</v>
      </c>
      <c r="O4" s="7" t="s">
        <v>26</v>
      </c>
      <c r="P4" s="7" t="s">
        <v>27</v>
      </c>
      <c r="Q4" s="7" t="s">
        <v>28</v>
      </c>
      <c r="R4" s="7" t="s">
        <v>203</v>
      </c>
    </row>
    <row r="5" spans="1:18" s="1" customFormat="1" ht="165">
      <c r="A5" s="8" t="s">
        <v>19</v>
      </c>
      <c r="B5" s="8" t="s">
        <v>20</v>
      </c>
      <c r="C5" s="8" t="s">
        <v>20</v>
      </c>
      <c r="D5" s="8" t="s">
        <v>21</v>
      </c>
      <c r="E5" s="8" t="s">
        <v>29</v>
      </c>
      <c r="F5" s="8" t="s">
        <v>30</v>
      </c>
      <c r="G5" s="8" t="s">
        <v>31</v>
      </c>
      <c r="H5" s="8" t="s">
        <v>32</v>
      </c>
      <c r="I5" s="12">
        <v>1</v>
      </c>
      <c r="J5" s="12">
        <v>0</v>
      </c>
      <c r="K5" s="12">
        <v>0</v>
      </c>
      <c r="L5" s="12">
        <v>0</v>
      </c>
      <c r="M5" s="12">
        <f t="shared" si="0"/>
        <v>1</v>
      </c>
      <c r="N5" s="13" t="s">
        <v>228</v>
      </c>
      <c r="O5" s="7" t="s">
        <v>33</v>
      </c>
      <c r="P5" s="7" t="s">
        <v>34</v>
      </c>
      <c r="Q5" s="7" t="s">
        <v>35</v>
      </c>
      <c r="R5" s="7" t="s">
        <v>36</v>
      </c>
    </row>
    <row r="6" spans="1:18" s="1" customFormat="1" ht="138">
      <c r="A6" s="8" t="s">
        <v>19</v>
      </c>
      <c r="B6" s="8" t="s">
        <v>20</v>
      </c>
      <c r="C6" s="8" t="s">
        <v>20</v>
      </c>
      <c r="D6" s="8" t="s">
        <v>21</v>
      </c>
      <c r="E6" s="8" t="s">
        <v>29</v>
      </c>
      <c r="F6" s="8" t="s">
        <v>37</v>
      </c>
      <c r="G6" s="8" t="s">
        <v>38</v>
      </c>
      <c r="H6" s="8" t="s">
        <v>39</v>
      </c>
      <c r="I6" s="12">
        <v>1</v>
      </c>
      <c r="J6" s="12">
        <v>0</v>
      </c>
      <c r="K6" s="12">
        <v>0</v>
      </c>
      <c r="L6" s="12">
        <v>0</v>
      </c>
      <c r="M6" s="12">
        <f t="shared" si="0"/>
        <v>1</v>
      </c>
      <c r="N6" s="13" t="s">
        <v>215</v>
      </c>
      <c r="O6" s="7" t="s">
        <v>40</v>
      </c>
      <c r="P6" s="7" t="s">
        <v>41</v>
      </c>
      <c r="Q6" s="7" t="s">
        <v>42</v>
      </c>
      <c r="R6" s="7" t="s">
        <v>204</v>
      </c>
    </row>
    <row r="7" spans="1:18" s="1" customFormat="1" ht="179.25">
      <c r="A7" s="8" t="s">
        <v>19</v>
      </c>
      <c r="B7" s="8" t="s">
        <v>20</v>
      </c>
      <c r="C7" s="8" t="s">
        <v>20</v>
      </c>
      <c r="D7" s="8" t="s">
        <v>21</v>
      </c>
      <c r="E7" s="8" t="s">
        <v>22</v>
      </c>
      <c r="F7" s="8" t="s">
        <v>43</v>
      </c>
      <c r="G7" s="8" t="s">
        <v>44</v>
      </c>
      <c r="H7" s="8" t="s">
        <v>39</v>
      </c>
      <c r="I7" s="12">
        <v>1</v>
      </c>
      <c r="J7" s="12">
        <v>0</v>
      </c>
      <c r="K7" s="12">
        <v>0</v>
      </c>
      <c r="L7" s="12">
        <v>0</v>
      </c>
      <c r="M7" s="12">
        <f t="shared" si="0"/>
        <v>1</v>
      </c>
      <c r="N7" s="13" t="s">
        <v>216</v>
      </c>
      <c r="O7" s="7" t="s">
        <v>45</v>
      </c>
      <c r="P7" s="7" t="s">
        <v>46</v>
      </c>
      <c r="Q7" s="7" t="s">
        <v>47</v>
      </c>
      <c r="R7" s="7" t="s">
        <v>48</v>
      </c>
    </row>
    <row r="8" spans="1:18" s="1" customFormat="1" ht="234">
      <c r="A8" s="8" t="s">
        <v>19</v>
      </c>
      <c r="B8" s="8" t="s">
        <v>20</v>
      </c>
      <c r="C8" s="8" t="s">
        <v>20</v>
      </c>
      <c r="D8" s="8" t="s">
        <v>49</v>
      </c>
      <c r="E8" s="8" t="s">
        <v>22</v>
      </c>
      <c r="F8" s="8" t="s">
        <v>50</v>
      </c>
      <c r="G8" s="8" t="s">
        <v>51</v>
      </c>
      <c r="H8" s="8" t="s">
        <v>39</v>
      </c>
      <c r="I8" s="12">
        <v>1</v>
      </c>
      <c r="J8" s="12">
        <v>0</v>
      </c>
      <c r="K8" s="12">
        <v>0</v>
      </c>
      <c r="L8" s="12">
        <v>0</v>
      </c>
      <c r="M8" s="12">
        <f t="shared" si="0"/>
        <v>1</v>
      </c>
      <c r="N8" s="13" t="s">
        <v>229</v>
      </c>
      <c r="O8" s="7" t="s">
        <v>52</v>
      </c>
      <c r="P8" s="7" t="s">
        <v>53</v>
      </c>
      <c r="Q8" s="7" t="s">
        <v>54</v>
      </c>
      <c r="R8" s="7" t="s">
        <v>55</v>
      </c>
    </row>
    <row r="9" spans="1:18" s="1" customFormat="1" ht="207">
      <c r="A9" s="8" t="s">
        <v>19</v>
      </c>
      <c r="B9" s="8" t="s">
        <v>20</v>
      </c>
      <c r="C9" s="8" t="s">
        <v>20</v>
      </c>
      <c r="D9" s="8" t="s">
        <v>49</v>
      </c>
      <c r="E9" s="8" t="s">
        <v>22</v>
      </c>
      <c r="F9" s="8" t="s">
        <v>56</v>
      </c>
      <c r="G9" s="8" t="s">
        <v>51</v>
      </c>
      <c r="H9" s="8" t="s">
        <v>39</v>
      </c>
      <c r="I9" s="12">
        <v>0</v>
      </c>
      <c r="J9" s="12">
        <v>1</v>
      </c>
      <c r="K9" s="12">
        <v>0</v>
      </c>
      <c r="L9" s="12">
        <v>0</v>
      </c>
      <c r="M9" s="12">
        <f t="shared" si="0"/>
        <v>1</v>
      </c>
      <c r="N9" s="13" t="s">
        <v>230</v>
      </c>
      <c r="O9" s="7" t="s">
        <v>52</v>
      </c>
      <c r="P9" s="7" t="s">
        <v>53</v>
      </c>
      <c r="Q9" s="7" t="s">
        <v>54</v>
      </c>
      <c r="R9" s="7" t="s">
        <v>55</v>
      </c>
    </row>
    <row r="10" spans="1:18" s="1" customFormat="1" ht="151.5">
      <c r="A10" s="8" t="s">
        <v>19</v>
      </c>
      <c r="B10" s="8" t="s">
        <v>20</v>
      </c>
      <c r="C10" s="8" t="s">
        <v>20</v>
      </c>
      <c r="D10" s="8" t="s">
        <v>57</v>
      </c>
      <c r="E10" s="8" t="s">
        <v>58</v>
      </c>
      <c r="F10" s="8" t="s">
        <v>59</v>
      </c>
      <c r="G10" s="8" t="s">
        <v>60</v>
      </c>
      <c r="H10" s="8" t="s">
        <v>25</v>
      </c>
      <c r="I10" s="12">
        <v>1</v>
      </c>
      <c r="J10" s="12">
        <v>0</v>
      </c>
      <c r="K10" s="12">
        <v>0</v>
      </c>
      <c r="L10" s="12">
        <v>0</v>
      </c>
      <c r="M10" s="12">
        <f t="shared" si="0"/>
        <v>1</v>
      </c>
      <c r="N10" s="13" t="s">
        <v>217</v>
      </c>
      <c r="O10" s="7" t="s">
        <v>61</v>
      </c>
      <c r="P10" s="7" t="s">
        <v>62</v>
      </c>
      <c r="Q10" s="7" t="s">
        <v>63</v>
      </c>
      <c r="R10" s="7" t="s">
        <v>205</v>
      </c>
    </row>
    <row r="11" spans="1:18" s="1" customFormat="1" ht="248.25">
      <c r="A11" s="8" t="s">
        <v>19</v>
      </c>
      <c r="B11" s="8" t="s">
        <v>20</v>
      </c>
      <c r="C11" s="8" t="s">
        <v>20</v>
      </c>
      <c r="D11" s="8" t="s">
        <v>49</v>
      </c>
      <c r="E11" s="8" t="s">
        <v>29</v>
      </c>
      <c r="F11" s="8" t="s">
        <v>64</v>
      </c>
      <c r="G11" s="8" t="s">
        <v>65</v>
      </c>
      <c r="H11" s="8" t="s">
        <v>66</v>
      </c>
      <c r="I11" s="12">
        <v>1</v>
      </c>
      <c r="J11" s="12">
        <v>0</v>
      </c>
      <c r="K11" s="12">
        <v>0</v>
      </c>
      <c r="L11" s="12">
        <v>0</v>
      </c>
      <c r="M11" s="12">
        <f t="shared" si="0"/>
        <v>1</v>
      </c>
      <c r="N11" s="13" t="s">
        <v>218</v>
      </c>
      <c r="O11" s="7" t="s">
        <v>67</v>
      </c>
      <c r="P11" s="7" t="s">
        <v>68</v>
      </c>
      <c r="Q11" s="7" t="s">
        <v>69</v>
      </c>
      <c r="R11" s="7" t="s">
        <v>206</v>
      </c>
    </row>
    <row r="12" spans="1:18" s="1" customFormat="1" ht="151.5">
      <c r="A12" s="8" t="s">
        <v>19</v>
      </c>
      <c r="B12" s="8" t="s">
        <v>20</v>
      </c>
      <c r="C12" s="8" t="s">
        <v>20</v>
      </c>
      <c r="D12" s="8" t="s">
        <v>57</v>
      </c>
      <c r="E12" s="8" t="s">
        <v>58</v>
      </c>
      <c r="F12" s="8" t="s">
        <v>70</v>
      </c>
      <c r="G12" s="8" t="s">
        <v>71</v>
      </c>
      <c r="H12" s="8" t="s">
        <v>72</v>
      </c>
      <c r="I12" s="12">
        <v>1</v>
      </c>
      <c r="J12" s="12">
        <v>0</v>
      </c>
      <c r="K12" s="12">
        <v>0</v>
      </c>
      <c r="L12" s="12">
        <v>0</v>
      </c>
      <c r="M12" s="12">
        <f t="shared" si="0"/>
        <v>1</v>
      </c>
      <c r="N12" s="13" t="s">
        <v>231</v>
      </c>
      <c r="O12" s="7" t="s">
        <v>73</v>
      </c>
      <c r="P12" s="7" t="s">
        <v>74</v>
      </c>
      <c r="Q12" s="7" t="s">
        <v>75</v>
      </c>
      <c r="R12" s="7" t="s">
        <v>207</v>
      </c>
    </row>
    <row r="13" spans="1:18" s="1" customFormat="1" ht="110.25">
      <c r="A13" s="8" t="s">
        <v>19</v>
      </c>
      <c r="B13" s="8" t="s">
        <v>20</v>
      </c>
      <c r="C13" s="8" t="s">
        <v>20</v>
      </c>
      <c r="D13" s="8" t="s">
        <v>21</v>
      </c>
      <c r="E13" s="8" t="s">
        <v>29</v>
      </c>
      <c r="F13" s="8" t="s">
        <v>70</v>
      </c>
      <c r="G13" s="8" t="s">
        <v>76</v>
      </c>
      <c r="H13" s="8" t="s">
        <v>72</v>
      </c>
      <c r="I13" s="12">
        <v>1</v>
      </c>
      <c r="J13" s="12">
        <v>0</v>
      </c>
      <c r="K13" s="12">
        <v>0</v>
      </c>
      <c r="L13" s="12">
        <v>0</v>
      </c>
      <c r="M13" s="12">
        <f t="shared" si="0"/>
        <v>1</v>
      </c>
      <c r="N13" s="13" t="s">
        <v>219</v>
      </c>
      <c r="O13" s="7" t="s">
        <v>77</v>
      </c>
      <c r="P13" s="7" t="s">
        <v>78</v>
      </c>
      <c r="Q13" s="7" t="s">
        <v>79</v>
      </c>
      <c r="R13" s="7" t="s">
        <v>208</v>
      </c>
    </row>
    <row r="14" spans="1:18" s="1" customFormat="1" ht="192.75">
      <c r="A14" s="8" t="s">
        <v>19</v>
      </c>
      <c r="B14" s="8" t="s">
        <v>20</v>
      </c>
      <c r="C14" s="8" t="s">
        <v>20</v>
      </c>
      <c r="D14" s="8" t="s">
        <v>80</v>
      </c>
      <c r="E14" s="8" t="s">
        <v>22</v>
      </c>
      <c r="F14" s="8" t="s">
        <v>81</v>
      </c>
      <c r="G14" s="8" t="s">
        <v>82</v>
      </c>
      <c r="H14" s="8" t="s">
        <v>83</v>
      </c>
      <c r="I14" s="12">
        <v>1</v>
      </c>
      <c r="J14" s="12">
        <v>0</v>
      </c>
      <c r="K14" s="12">
        <v>0</v>
      </c>
      <c r="L14" s="12">
        <v>0</v>
      </c>
      <c r="M14" s="12">
        <f t="shared" si="0"/>
        <v>1</v>
      </c>
      <c r="N14" s="13" t="s">
        <v>239</v>
      </c>
      <c r="O14" s="7" t="s">
        <v>84</v>
      </c>
      <c r="P14" s="7" t="s">
        <v>85</v>
      </c>
      <c r="Q14" s="7" t="s">
        <v>86</v>
      </c>
      <c r="R14" s="7" t="s">
        <v>87</v>
      </c>
    </row>
    <row r="15" spans="1:18" s="1" customFormat="1" ht="261.75">
      <c r="A15" s="8" t="s">
        <v>19</v>
      </c>
      <c r="B15" s="8" t="s">
        <v>20</v>
      </c>
      <c r="C15" s="8" t="s">
        <v>20</v>
      </c>
      <c r="D15" s="8" t="s">
        <v>49</v>
      </c>
      <c r="E15" s="8" t="s">
        <v>22</v>
      </c>
      <c r="F15" s="8" t="s">
        <v>88</v>
      </c>
      <c r="G15" s="8" t="s">
        <v>89</v>
      </c>
      <c r="H15" s="8" t="s">
        <v>39</v>
      </c>
      <c r="I15" s="12">
        <v>1</v>
      </c>
      <c r="J15" s="12">
        <v>0</v>
      </c>
      <c r="K15" s="12">
        <v>0</v>
      </c>
      <c r="L15" s="12">
        <v>0</v>
      </c>
      <c r="M15" s="12">
        <f t="shared" si="0"/>
        <v>1</v>
      </c>
      <c r="N15" s="13" t="s">
        <v>213</v>
      </c>
      <c r="O15" s="7" t="s">
        <v>90</v>
      </c>
      <c r="P15" s="7" t="s">
        <v>91</v>
      </c>
      <c r="Q15" s="7" t="s">
        <v>92</v>
      </c>
      <c r="R15" s="7" t="s">
        <v>93</v>
      </c>
    </row>
    <row r="16" spans="1:18" s="1" customFormat="1" ht="261.75">
      <c r="A16" s="8" t="s">
        <v>19</v>
      </c>
      <c r="B16" s="8" t="s">
        <v>20</v>
      </c>
      <c r="C16" s="8" t="s">
        <v>20</v>
      </c>
      <c r="D16" s="8" t="s">
        <v>57</v>
      </c>
      <c r="E16" s="8" t="s">
        <v>58</v>
      </c>
      <c r="F16" s="8" t="s">
        <v>56</v>
      </c>
      <c r="G16" s="8" t="s">
        <v>94</v>
      </c>
      <c r="H16" s="8" t="s">
        <v>39</v>
      </c>
      <c r="I16" s="12">
        <v>0</v>
      </c>
      <c r="J16" s="12">
        <v>0</v>
      </c>
      <c r="K16" s="12">
        <v>1</v>
      </c>
      <c r="L16" s="12">
        <v>0</v>
      </c>
      <c r="M16" s="12">
        <f t="shared" si="0"/>
        <v>1</v>
      </c>
      <c r="N16" s="13" t="s">
        <v>232</v>
      </c>
      <c r="O16" s="7" t="s">
        <v>95</v>
      </c>
      <c r="P16" s="7" t="s">
        <v>96</v>
      </c>
      <c r="Q16" s="7" t="s">
        <v>97</v>
      </c>
      <c r="R16" s="7" t="s">
        <v>98</v>
      </c>
    </row>
    <row r="17" spans="1:18" s="1" customFormat="1" ht="24.75" customHeight="1">
      <c r="A17" s="14" t="s">
        <v>99</v>
      </c>
      <c r="B17" s="14"/>
      <c r="C17" s="14"/>
      <c r="D17" s="14"/>
      <c r="E17" s="14"/>
      <c r="F17" s="14"/>
      <c r="G17" s="14"/>
      <c r="H17" s="14"/>
      <c r="I17" s="15">
        <v>11</v>
      </c>
      <c r="J17" s="15">
        <v>1</v>
      </c>
      <c r="K17" s="15">
        <v>1</v>
      </c>
      <c r="L17" s="15">
        <v>0</v>
      </c>
      <c r="M17" s="15">
        <f t="shared" si="0"/>
        <v>13</v>
      </c>
      <c r="N17" s="16"/>
      <c r="O17" s="16"/>
      <c r="P17" s="16"/>
      <c r="Q17" s="16"/>
      <c r="R17" s="16"/>
    </row>
    <row r="18" spans="1:18" s="1" customFormat="1" ht="165">
      <c r="A18" s="8" t="s">
        <v>19</v>
      </c>
      <c r="B18" s="8" t="s">
        <v>100</v>
      </c>
      <c r="C18" s="8" t="s">
        <v>100</v>
      </c>
      <c r="D18" s="8" t="s">
        <v>57</v>
      </c>
      <c r="E18" s="8" t="s">
        <v>58</v>
      </c>
      <c r="F18" s="8" t="s">
        <v>37</v>
      </c>
      <c r="G18" s="8" t="s">
        <v>101</v>
      </c>
      <c r="H18" s="8" t="s">
        <v>72</v>
      </c>
      <c r="I18" s="12">
        <v>1</v>
      </c>
      <c r="J18" s="12">
        <v>0</v>
      </c>
      <c r="K18" s="12">
        <v>0</v>
      </c>
      <c r="L18" s="12">
        <v>0</v>
      </c>
      <c r="M18" s="12">
        <f t="shared" si="0"/>
        <v>1</v>
      </c>
      <c r="N18" s="13" t="s">
        <v>220</v>
      </c>
      <c r="O18" s="7" t="s">
        <v>102</v>
      </c>
      <c r="P18" s="7" t="s">
        <v>103</v>
      </c>
      <c r="Q18" s="7" t="s">
        <v>104</v>
      </c>
      <c r="R18" s="7" t="s">
        <v>201</v>
      </c>
    </row>
    <row r="19" spans="1:18" s="1" customFormat="1" ht="24.75" customHeight="1">
      <c r="A19" s="14" t="s">
        <v>99</v>
      </c>
      <c r="B19" s="14"/>
      <c r="C19" s="14"/>
      <c r="D19" s="14"/>
      <c r="E19" s="14"/>
      <c r="F19" s="14"/>
      <c r="G19" s="14"/>
      <c r="H19" s="14"/>
      <c r="I19" s="15">
        <v>1</v>
      </c>
      <c r="J19" s="15">
        <v>0</v>
      </c>
      <c r="K19" s="15">
        <v>0</v>
      </c>
      <c r="L19" s="15">
        <v>0</v>
      </c>
      <c r="M19" s="15">
        <f t="shared" si="0"/>
        <v>1</v>
      </c>
      <c r="N19" s="16"/>
      <c r="O19" s="16"/>
      <c r="P19" s="16"/>
      <c r="Q19" s="16"/>
      <c r="R19" s="16"/>
    </row>
    <row r="20" spans="1:18" s="1" customFormat="1" ht="192.75">
      <c r="A20" s="21" t="s">
        <v>19</v>
      </c>
      <c r="B20" s="21" t="s">
        <v>241</v>
      </c>
      <c r="C20" s="21" t="s">
        <v>242</v>
      </c>
      <c r="D20" s="21" t="s">
        <v>243</v>
      </c>
      <c r="E20" s="21" t="s">
        <v>244</v>
      </c>
      <c r="F20" s="21" t="s">
        <v>245</v>
      </c>
      <c r="G20" s="21" t="s">
        <v>246</v>
      </c>
      <c r="H20" s="21" t="s">
        <v>247</v>
      </c>
      <c r="I20" s="22">
        <v>1</v>
      </c>
      <c r="J20" s="22">
        <v>0</v>
      </c>
      <c r="K20" s="22">
        <v>0</v>
      </c>
      <c r="L20" s="22">
        <v>0</v>
      </c>
      <c r="M20" s="22">
        <f t="shared" si="0"/>
        <v>1</v>
      </c>
      <c r="N20" s="23" t="s">
        <v>252</v>
      </c>
      <c r="O20" s="24" t="s">
        <v>248</v>
      </c>
      <c r="P20" s="24" t="s">
        <v>249</v>
      </c>
      <c r="Q20" s="24" t="s">
        <v>251</v>
      </c>
      <c r="R20" s="24" t="s">
        <v>250</v>
      </c>
    </row>
    <row r="21" spans="1:18" s="1" customFormat="1" ht="24.75" customHeight="1">
      <c r="A21" s="14" t="s">
        <v>99</v>
      </c>
      <c r="B21" s="14"/>
      <c r="C21" s="14"/>
      <c r="D21" s="14"/>
      <c r="E21" s="14"/>
      <c r="F21" s="14"/>
      <c r="G21" s="14"/>
      <c r="H21" s="14"/>
      <c r="I21" s="15">
        <v>1</v>
      </c>
      <c r="J21" s="15">
        <v>0</v>
      </c>
      <c r="K21" s="15">
        <v>0</v>
      </c>
      <c r="L21" s="15">
        <v>0</v>
      </c>
      <c r="M21" s="15">
        <v>1</v>
      </c>
      <c r="N21" s="16"/>
      <c r="O21" s="16"/>
      <c r="P21" s="16"/>
      <c r="Q21" s="16"/>
      <c r="R21" s="16"/>
    </row>
    <row r="22" spans="1:18" s="1" customFormat="1" ht="123.75">
      <c r="A22" s="8" t="s">
        <v>19</v>
      </c>
      <c r="B22" s="8" t="s">
        <v>105</v>
      </c>
      <c r="C22" s="8" t="s">
        <v>105</v>
      </c>
      <c r="D22" s="8" t="s">
        <v>57</v>
      </c>
      <c r="E22" s="8" t="s">
        <v>58</v>
      </c>
      <c r="F22" s="8" t="s">
        <v>106</v>
      </c>
      <c r="G22" s="8" t="s">
        <v>107</v>
      </c>
      <c r="H22" s="8" t="s">
        <v>25</v>
      </c>
      <c r="I22" s="12">
        <v>1</v>
      </c>
      <c r="J22" s="12">
        <v>0</v>
      </c>
      <c r="K22" s="12">
        <v>0</v>
      </c>
      <c r="L22" s="12">
        <v>0</v>
      </c>
      <c r="M22" s="12">
        <f t="shared" si="0"/>
        <v>1</v>
      </c>
      <c r="N22" s="13" t="s">
        <v>221</v>
      </c>
      <c r="O22" s="7" t="s">
        <v>108</v>
      </c>
      <c r="P22" s="7" t="s">
        <v>109</v>
      </c>
      <c r="Q22" s="7" t="s">
        <v>110</v>
      </c>
      <c r="R22" s="7" t="s">
        <v>111</v>
      </c>
    </row>
    <row r="23" spans="1:18" s="1" customFormat="1" ht="179.25">
      <c r="A23" s="8" t="s">
        <v>19</v>
      </c>
      <c r="B23" s="8" t="s">
        <v>105</v>
      </c>
      <c r="C23" s="8" t="s">
        <v>105</v>
      </c>
      <c r="D23" s="8" t="s">
        <v>57</v>
      </c>
      <c r="E23" s="8" t="s">
        <v>58</v>
      </c>
      <c r="F23" s="8" t="s">
        <v>112</v>
      </c>
      <c r="G23" s="8" t="s">
        <v>113</v>
      </c>
      <c r="H23" s="8" t="s">
        <v>114</v>
      </c>
      <c r="I23" s="12">
        <v>1</v>
      </c>
      <c r="J23" s="12">
        <v>0</v>
      </c>
      <c r="K23" s="12">
        <v>0</v>
      </c>
      <c r="L23" s="12">
        <v>0</v>
      </c>
      <c r="M23" s="12">
        <f t="shared" si="0"/>
        <v>1</v>
      </c>
      <c r="N23" s="13" t="s">
        <v>222</v>
      </c>
      <c r="O23" s="7" t="s">
        <v>108</v>
      </c>
      <c r="P23" s="7" t="s">
        <v>115</v>
      </c>
      <c r="Q23" s="7" t="s">
        <v>116</v>
      </c>
      <c r="R23" s="7" t="s">
        <v>117</v>
      </c>
    </row>
    <row r="24" spans="1:18" s="1" customFormat="1" ht="138">
      <c r="A24" s="8" t="s">
        <v>19</v>
      </c>
      <c r="B24" s="8" t="s">
        <v>105</v>
      </c>
      <c r="C24" s="8" t="s">
        <v>105</v>
      </c>
      <c r="D24" s="8" t="s">
        <v>57</v>
      </c>
      <c r="E24" s="8" t="s">
        <v>58</v>
      </c>
      <c r="F24" s="8" t="s">
        <v>118</v>
      </c>
      <c r="G24" s="8" t="s">
        <v>119</v>
      </c>
      <c r="H24" s="8" t="s">
        <v>120</v>
      </c>
      <c r="I24" s="12">
        <v>1</v>
      </c>
      <c r="J24" s="12">
        <v>0</v>
      </c>
      <c r="K24" s="12">
        <v>0</v>
      </c>
      <c r="L24" s="12">
        <v>0</v>
      </c>
      <c r="M24" s="12">
        <f t="shared" si="0"/>
        <v>1</v>
      </c>
      <c r="N24" s="13" t="s">
        <v>233</v>
      </c>
      <c r="O24" s="7" t="s">
        <v>121</v>
      </c>
      <c r="P24" s="7" t="s">
        <v>122</v>
      </c>
      <c r="Q24" s="7" t="s">
        <v>123</v>
      </c>
      <c r="R24" s="7" t="s">
        <v>124</v>
      </c>
    </row>
    <row r="25" spans="1:18" s="1" customFormat="1" ht="138">
      <c r="A25" s="8" t="s">
        <v>19</v>
      </c>
      <c r="B25" s="8" t="s">
        <v>105</v>
      </c>
      <c r="C25" s="8" t="s">
        <v>105</v>
      </c>
      <c r="D25" s="8" t="s">
        <v>57</v>
      </c>
      <c r="E25" s="8" t="s">
        <v>58</v>
      </c>
      <c r="F25" s="8" t="s">
        <v>125</v>
      </c>
      <c r="G25" s="8" t="s">
        <v>126</v>
      </c>
      <c r="H25" s="8" t="s">
        <v>127</v>
      </c>
      <c r="I25" s="12">
        <v>1</v>
      </c>
      <c r="J25" s="12">
        <v>0</v>
      </c>
      <c r="K25" s="12">
        <v>0</v>
      </c>
      <c r="L25" s="12">
        <v>0</v>
      </c>
      <c r="M25" s="12">
        <f t="shared" si="0"/>
        <v>1</v>
      </c>
      <c r="N25" s="13" t="s">
        <v>234</v>
      </c>
      <c r="O25" s="7" t="s">
        <v>121</v>
      </c>
      <c r="P25" s="7" t="s">
        <v>128</v>
      </c>
      <c r="Q25" s="7" t="s">
        <v>123</v>
      </c>
      <c r="R25" s="7" t="s">
        <v>124</v>
      </c>
    </row>
    <row r="26" spans="1:18" s="1" customFormat="1" ht="24.75" customHeight="1">
      <c r="A26" s="14" t="s">
        <v>99</v>
      </c>
      <c r="B26" s="14"/>
      <c r="C26" s="14"/>
      <c r="D26" s="14"/>
      <c r="E26" s="14"/>
      <c r="F26" s="14"/>
      <c r="G26" s="14"/>
      <c r="H26" s="14"/>
      <c r="I26" s="15">
        <v>4</v>
      </c>
      <c r="J26" s="15">
        <v>0</v>
      </c>
      <c r="K26" s="15">
        <v>0</v>
      </c>
      <c r="L26" s="15">
        <v>0</v>
      </c>
      <c r="M26" s="15">
        <f t="shared" si="0"/>
        <v>4</v>
      </c>
      <c r="N26" s="16"/>
      <c r="O26" s="16"/>
      <c r="P26" s="16"/>
      <c r="Q26" s="16"/>
      <c r="R26" s="16"/>
    </row>
    <row r="27" spans="1:18" s="1" customFormat="1" ht="179.25">
      <c r="A27" s="8" t="s">
        <v>19</v>
      </c>
      <c r="B27" s="8" t="s">
        <v>129</v>
      </c>
      <c r="C27" s="8" t="s">
        <v>130</v>
      </c>
      <c r="D27" s="8" t="s">
        <v>57</v>
      </c>
      <c r="E27" s="8" t="s">
        <v>131</v>
      </c>
      <c r="F27" s="8" t="s">
        <v>132</v>
      </c>
      <c r="G27" s="8" t="s">
        <v>133</v>
      </c>
      <c r="H27" s="8" t="s">
        <v>32</v>
      </c>
      <c r="I27" s="12">
        <v>1</v>
      </c>
      <c r="J27" s="12">
        <v>0</v>
      </c>
      <c r="K27" s="12">
        <v>0</v>
      </c>
      <c r="L27" s="12">
        <v>0</v>
      </c>
      <c r="M27" s="12">
        <f t="shared" si="0"/>
        <v>1</v>
      </c>
      <c r="N27" s="13" t="s">
        <v>235</v>
      </c>
      <c r="O27" s="7" t="s">
        <v>134</v>
      </c>
      <c r="P27" s="7" t="s">
        <v>135</v>
      </c>
      <c r="Q27" s="7" t="s">
        <v>136</v>
      </c>
      <c r="R27" s="7" t="s">
        <v>137</v>
      </c>
    </row>
    <row r="28" spans="1:18" s="1" customFormat="1" ht="24.75" customHeight="1">
      <c r="A28" s="14" t="s">
        <v>99</v>
      </c>
      <c r="B28" s="14"/>
      <c r="C28" s="14"/>
      <c r="D28" s="14"/>
      <c r="E28" s="14"/>
      <c r="F28" s="14"/>
      <c r="G28" s="14"/>
      <c r="H28" s="14"/>
      <c r="I28" s="15">
        <v>1</v>
      </c>
      <c r="J28" s="15">
        <v>0</v>
      </c>
      <c r="K28" s="15">
        <v>0</v>
      </c>
      <c r="L28" s="15">
        <v>0</v>
      </c>
      <c r="M28" s="15">
        <f t="shared" si="0"/>
        <v>1</v>
      </c>
      <c r="N28" s="16"/>
      <c r="O28" s="16"/>
      <c r="P28" s="16"/>
      <c r="Q28" s="16"/>
      <c r="R28" s="16"/>
    </row>
    <row r="29" spans="1:18" s="1" customFormat="1" ht="123.75">
      <c r="A29" s="8" t="s">
        <v>19</v>
      </c>
      <c r="B29" s="8" t="s">
        <v>138</v>
      </c>
      <c r="C29" s="8" t="s">
        <v>138</v>
      </c>
      <c r="D29" s="8" t="s">
        <v>21</v>
      </c>
      <c r="E29" s="8" t="s">
        <v>22</v>
      </c>
      <c r="F29" s="8" t="s">
        <v>139</v>
      </c>
      <c r="G29" s="8" t="s">
        <v>140</v>
      </c>
      <c r="H29" s="8" t="s">
        <v>25</v>
      </c>
      <c r="I29" s="12">
        <v>1</v>
      </c>
      <c r="J29" s="12">
        <v>0</v>
      </c>
      <c r="K29" s="12">
        <v>0</v>
      </c>
      <c r="L29" s="12">
        <v>0</v>
      </c>
      <c r="M29" s="12">
        <f t="shared" si="0"/>
        <v>1</v>
      </c>
      <c r="N29" s="13" t="s">
        <v>236</v>
      </c>
      <c r="O29" s="7" t="s">
        <v>141</v>
      </c>
      <c r="P29" s="7" t="s">
        <v>142</v>
      </c>
      <c r="Q29" s="7" t="s">
        <v>143</v>
      </c>
      <c r="R29" s="7" t="s">
        <v>144</v>
      </c>
    </row>
    <row r="30" spans="1:18" s="1" customFormat="1" ht="24.75" customHeight="1">
      <c r="A30" s="14" t="s">
        <v>99</v>
      </c>
      <c r="B30" s="14"/>
      <c r="C30" s="14"/>
      <c r="D30" s="14"/>
      <c r="E30" s="14"/>
      <c r="F30" s="14"/>
      <c r="G30" s="14"/>
      <c r="H30" s="14"/>
      <c r="I30" s="15">
        <v>1</v>
      </c>
      <c r="J30" s="15">
        <v>0</v>
      </c>
      <c r="K30" s="15">
        <v>0</v>
      </c>
      <c r="L30" s="15">
        <v>0</v>
      </c>
      <c r="M30" s="15">
        <f t="shared" si="0"/>
        <v>1</v>
      </c>
      <c r="N30" s="16"/>
      <c r="O30" s="16"/>
      <c r="P30" s="16"/>
      <c r="Q30" s="16"/>
      <c r="R30" s="16"/>
    </row>
    <row r="31" spans="1:18" ht="151.5">
      <c r="A31" s="8" t="s">
        <v>19</v>
      </c>
      <c r="B31" s="8" t="s">
        <v>145</v>
      </c>
      <c r="C31" s="8" t="s">
        <v>145</v>
      </c>
      <c r="D31" s="8" t="s">
        <v>57</v>
      </c>
      <c r="E31" s="8" t="s">
        <v>146</v>
      </c>
      <c r="F31" s="8" t="s">
        <v>147</v>
      </c>
      <c r="G31" s="8" t="s">
        <v>148</v>
      </c>
      <c r="H31" s="8" t="s">
        <v>149</v>
      </c>
      <c r="I31" s="12">
        <v>1</v>
      </c>
      <c r="J31" s="12">
        <v>0</v>
      </c>
      <c r="K31" s="12">
        <v>0</v>
      </c>
      <c r="L31" s="12">
        <v>0</v>
      </c>
      <c r="M31" s="12">
        <f t="shared" si="0"/>
        <v>1</v>
      </c>
      <c r="N31" s="13" t="s">
        <v>210</v>
      </c>
      <c r="O31" s="7" t="s">
        <v>150</v>
      </c>
      <c r="P31" s="7" t="s">
        <v>151</v>
      </c>
      <c r="Q31" s="7" t="s">
        <v>152</v>
      </c>
      <c r="R31" s="7" t="s">
        <v>153</v>
      </c>
    </row>
    <row r="32" spans="1:18" ht="24.75" customHeight="1">
      <c r="A32" s="14" t="s">
        <v>99</v>
      </c>
      <c r="B32" s="14"/>
      <c r="C32" s="14"/>
      <c r="D32" s="14"/>
      <c r="E32" s="14"/>
      <c r="F32" s="14"/>
      <c r="G32" s="14"/>
      <c r="H32" s="14"/>
      <c r="I32" s="15">
        <v>1</v>
      </c>
      <c r="J32" s="15">
        <v>0</v>
      </c>
      <c r="K32" s="15">
        <v>0</v>
      </c>
      <c r="L32" s="15">
        <v>0</v>
      </c>
      <c r="M32" s="15">
        <f t="shared" si="0"/>
        <v>1</v>
      </c>
      <c r="N32" s="16"/>
      <c r="O32" s="16"/>
      <c r="P32" s="16"/>
      <c r="Q32" s="16"/>
      <c r="R32" s="16"/>
    </row>
    <row r="33" spans="1:18" ht="192.75">
      <c r="A33" s="8" t="s">
        <v>19</v>
      </c>
      <c r="B33" s="8" t="s">
        <v>154</v>
      </c>
      <c r="C33" s="8" t="s">
        <v>154</v>
      </c>
      <c r="D33" s="8" t="s">
        <v>57</v>
      </c>
      <c r="E33" s="8" t="s">
        <v>146</v>
      </c>
      <c r="F33" s="8" t="s">
        <v>155</v>
      </c>
      <c r="G33" s="8" t="s">
        <v>156</v>
      </c>
      <c r="H33" s="8" t="s">
        <v>120</v>
      </c>
      <c r="I33" s="12">
        <v>1</v>
      </c>
      <c r="J33" s="12">
        <v>0</v>
      </c>
      <c r="K33" s="12">
        <v>0</v>
      </c>
      <c r="L33" s="12">
        <v>0</v>
      </c>
      <c r="M33" s="12">
        <f t="shared" si="0"/>
        <v>1</v>
      </c>
      <c r="N33" s="13" t="s">
        <v>237</v>
      </c>
      <c r="O33" s="7" t="s">
        <v>157</v>
      </c>
      <c r="P33" s="7" t="s">
        <v>158</v>
      </c>
      <c r="Q33" s="7" t="s">
        <v>159</v>
      </c>
      <c r="R33" s="7" t="s">
        <v>160</v>
      </c>
    </row>
    <row r="34" spans="1:18" ht="165">
      <c r="A34" s="8" t="s">
        <v>19</v>
      </c>
      <c r="B34" s="8" t="s">
        <v>154</v>
      </c>
      <c r="C34" s="8" t="s">
        <v>154</v>
      </c>
      <c r="D34" s="8" t="s">
        <v>21</v>
      </c>
      <c r="E34" s="8" t="s">
        <v>161</v>
      </c>
      <c r="F34" s="8" t="s">
        <v>162</v>
      </c>
      <c r="G34" s="8" t="s">
        <v>163</v>
      </c>
      <c r="H34" s="8" t="s">
        <v>114</v>
      </c>
      <c r="I34" s="12">
        <v>1</v>
      </c>
      <c r="J34" s="12">
        <v>0</v>
      </c>
      <c r="K34" s="12">
        <v>0</v>
      </c>
      <c r="L34" s="12">
        <v>0</v>
      </c>
      <c r="M34" s="12">
        <f t="shared" si="0"/>
        <v>1</v>
      </c>
      <c r="N34" s="20" t="s">
        <v>212</v>
      </c>
      <c r="O34" s="7" t="s">
        <v>164</v>
      </c>
      <c r="P34" s="7" t="s">
        <v>165</v>
      </c>
      <c r="Q34" s="7" t="s">
        <v>166</v>
      </c>
      <c r="R34" s="7" t="s">
        <v>202</v>
      </c>
    </row>
    <row r="35" spans="1:18" ht="165">
      <c r="A35" s="8" t="s">
        <v>19</v>
      </c>
      <c r="B35" s="8" t="s">
        <v>154</v>
      </c>
      <c r="C35" s="8" t="s">
        <v>154</v>
      </c>
      <c r="D35" s="8" t="s">
        <v>21</v>
      </c>
      <c r="E35" s="8" t="s">
        <v>161</v>
      </c>
      <c r="F35" s="8" t="s">
        <v>167</v>
      </c>
      <c r="G35" s="8" t="s">
        <v>163</v>
      </c>
      <c r="H35" s="8" t="s">
        <v>114</v>
      </c>
      <c r="I35" s="12">
        <v>1</v>
      </c>
      <c r="J35" s="12">
        <v>0</v>
      </c>
      <c r="K35" s="12">
        <v>0</v>
      </c>
      <c r="L35" s="12">
        <v>0</v>
      </c>
      <c r="M35" s="12">
        <f t="shared" si="0"/>
        <v>1</v>
      </c>
      <c r="N35" s="20" t="s">
        <v>211</v>
      </c>
      <c r="O35" s="7" t="s">
        <v>164</v>
      </c>
      <c r="P35" s="7" t="s">
        <v>165</v>
      </c>
      <c r="Q35" s="7" t="s">
        <v>166</v>
      </c>
      <c r="R35" s="7" t="s">
        <v>202</v>
      </c>
    </row>
    <row r="36" spans="1:18" ht="110.25">
      <c r="A36" s="8" t="s">
        <v>19</v>
      </c>
      <c r="B36" s="8" t="s">
        <v>154</v>
      </c>
      <c r="C36" s="8" t="s">
        <v>154</v>
      </c>
      <c r="D36" s="8" t="s">
        <v>168</v>
      </c>
      <c r="E36" s="8" t="s">
        <v>146</v>
      </c>
      <c r="F36" s="8" t="s">
        <v>169</v>
      </c>
      <c r="G36" s="8" t="s">
        <v>170</v>
      </c>
      <c r="H36" s="8" t="s">
        <v>25</v>
      </c>
      <c r="I36" s="12">
        <v>1</v>
      </c>
      <c r="J36" s="12">
        <v>0</v>
      </c>
      <c r="K36" s="12">
        <v>0</v>
      </c>
      <c r="L36" s="12">
        <v>0</v>
      </c>
      <c r="M36" s="12">
        <f t="shared" si="0"/>
        <v>1</v>
      </c>
      <c r="N36" s="13" t="s">
        <v>223</v>
      </c>
      <c r="O36" s="7" t="s">
        <v>171</v>
      </c>
      <c r="P36" s="7" t="s">
        <v>172</v>
      </c>
      <c r="Q36" s="7" t="s">
        <v>173</v>
      </c>
      <c r="R36" s="7" t="s">
        <v>174</v>
      </c>
    </row>
    <row r="37" spans="1:18" ht="24.75" customHeight="1">
      <c r="A37" s="14" t="s">
        <v>99</v>
      </c>
      <c r="B37" s="14"/>
      <c r="C37" s="14"/>
      <c r="D37" s="14"/>
      <c r="E37" s="14"/>
      <c r="F37" s="14"/>
      <c r="G37" s="14"/>
      <c r="H37" s="14"/>
      <c r="I37" s="15">
        <v>4</v>
      </c>
      <c r="J37" s="15">
        <v>0</v>
      </c>
      <c r="K37" s="15">
        <v>0</v>
      </c>
      <c r="L37" s="15">
        <v>0</v>
      </c>
      <c r="M37" s="15">
        <f t="shared" si="0"/>
        <v>4</v>
      </c>
      <c r="N37" s="16"/>
      <c r="O37" s="16"/>
      <c r="P37" s="16"/>
      <c r="Q37" s="16"/>
      <c r="R37" s="16"/>
    </row>
    <row r="38" spans="1:18" ht="276">
      <c r="A38" s="8" t="s">
        <v>19</v>
      </c>
      <c r="B38" s="8" t="s">
        <v>175</v>
      </c>
      <c r="C38" s="8" t="s">
        <v>175</v>
      </c>
      <c r="D38" s="8" t="s">
        <v>57</v>
      </c>
      <c r="E38" s="8" t="s">
        <v>146</v>
      </c>
      <c r="F38" s="8" t="s">
        <v>176</v>
      </c>
      <c r="G38" s="8" t="s">
        <v>177</v>
      </c>
      <c r="H38" s="8" t="s">
        <v>83</v>
      </c>
      <c r="I38" s="12">
        <v>1</v>
      </c>
      <c r="J38" s="12">
        <v>0</v>
      </c>
      <c r="K38" s="12">
        <v>0</v>
      </c>
      <c r="L38" s="12">
        <v>0</v>
      </c>
      <c r="M38" s="12">
        <f t="shared" si="0"/>
        <v>1</v>
      </c>
      <c r="N38" s="13" t="s">
        <v>224</v>
      </c>
      <c r="O38" s="7" t="s">
        <v>178</v>
      </c>
      <c r="P38" s="7" t="s">
        <v>179</v>
      </c>
      <c r="Q38" s="7" t="s">
        <v>180</v>
      </c>
      <c r="R38" s="7" t="s">
        <v>181</v>
      </c>
    </row>
    <row r="39" spans="1:18" ht="24.75" customHeight="1">
      <c r="A39" s="14" t="s">
        <v>99</v>
      </c>
      <c r="B39" s="14"/>
      <c r="C39" s="14"/>
      <c r="D39" s="14"/>
      <c r="E39" s="14"/>
      <c r="F39" s="14"/>
      <c r="G39" s="14"/>
      <c r="H39" s="14"/>
      <c r="I39" s="15">
        <v>1</v>
      </c>
      <c r="J39" s="15">
        <v>0</v>
      </c>
      <c r="K39" s="15">
        <v>0</v>
      </c>
      <c r="L39" s="15">
        <v>0</v>
      </c>
      <c r="M39" s="15">
        <f t="shared" si="0"/>
        <v>1</v>
      </c>
      <c r="N39" s="16"/>
      <c r="O39" s="16"/>
      <c r="P39" s="16"/>
      <c r="Q39" s="16"/>
      <c r="R39" s="16"/>
    </row>
    <row r="40" spans="1:18" ht="179.25">
      <c r="A40" s="8" t="s">
        <v>19</v>
      </c>
      <c r="B40" s="8" t="s">
        <v>182</v>
      </c>
      <c r="C40" s="8" t="s">
        <v>182</v>
      </c>
      <c r="D40" s="8" t="s">
        <v>168</v>
      </c>
      <c r="E40" s="8" t="s">
        <v>146</v>
      </c>
      <c r="F40" s="8" t="s">
        <v>176</v>
      </c>
      <c r="G40" s="8" t="s">
        <v>183</v>
      </c>
      <c r="H40" s="8" t="s">
        <v>120</v>
      </c>
      <c r="I40" s="12">
        <v>1</v>
      </c>
      <c r="J40" s="12">
        <v>0</v>
      </c>
      <c r="K40" s="12">
        <v>0</v>
      </c>
      <c r="L40" s="12">
        <v>0</v>
      </c>
      <c r="M40" s="12">
        <f t="shared" si="0"/>
        <v>1</v>
      </c>
      <c r="N40" s="13" t="s">
        <v>225</v>
      </c>
      <c r="O40" s="7" t="s">
        <v>184</v>
      </c>
      <c r="P40" s="7" t="s">
        <v>185</v>
      </c>
      <c r="Q40" s="7" t="s">
        <v>186</v>
      </c>
      <c r="R40" s="7" t="s">
        <v>209</v>
      </c>
    </row>
    <row r="41" spans="1:18" ht="24.75" customHeight="1">
      <c r="A41" s="14" t="s">
        <v>99</v>
      </c>
      <c r="B41" s="14"/>
      <c r="C41" s="14"/>
      <c r="D41" s="14"/>
      <c r="E41" s="14"/>
      <c r="F41" s="14"/>
      <c r="G41" s="14"/>
      <c r="H41" s="14"/>
      <c r="I41" s="15">
        <v>1</v>
      </c>
      <c r="J41" s="15">
        <v>0</v>
      </c>
      <c r="K41" s="15">
        <v>0</v>
      </c>
      <c r="L41" s="15">
        <v>0</v>
      </c>
      <c r="M41" s="15">
        <f t="shared" si="0"/>
        <v>1</v>
      </c>
      <c r="N41" s="16"/>
      <c r="O41" s="16"/>
      <c r="P41" s="16"/>
      <c r="Q41" s="16"/>
      <c r="R41" s="16"/>
    </row>
    <row r="42" spans="1:18" ht="123.75">
      <c r="A42" s="8" t="s">
        <v>19</v>
      </c>
      <c r="B42" s="8" t="s">
        <v>187</v>
      </c>
      <c r="C42" s="8" t="s">
        <v>187</v>
      </c>
      <c r="D42" s="8" t="s">
        <v>57</v>
      </c>
      <c r="E42" s="8" t="s">
        <v>146</v>
      </c>
      <c r="F42" s="8" t="s">
        <v>188</v>
      </c>
      <c r="G42" s="8" t="s">
        <v>189</v>
      </c>
      <c r="H42" s="8" t="s">
        <v>25</v>
      </c>
      <c r="I42" s="12">
        <v>1</v>
      </c>
      <c r="J42" s="12">
        <v>0</v>
      </c>
      <c r="K42" s="12">
        <v>0</v>
      </c>
      <c r="L42" s="12">
        <v>0</v>
      </c>
      <c r="M42" s="12">
        <f t="shared" si="0"/>
        <v>1</v>
      </c>
      <c r="N42" s="13" t="s">
        <v>226</v>
      </c>
      <c r="O42" s="7" t="s">
        <v>190</v>
      </c>
      <c r="P42" s="7" t="s">
        <v>191</v>
      </c>
      <c r="Q42" s="7" t="s">
        <v>192</v>
      </c>
      <c r="R42" s="7" t="s">
        <v>193</v>
      </c>
    </row>
    <row r="43" spans="1:18" ht="123.75">
      <c r="A43" s="8" t="s">
        <v>19</v>
      </c>
      <c r="B43" s="8" t="s">
        <v>187</v>
      </c>
      <c r="C43" s="8" t="s">
        <v>187</v>
      </c>
      <c r="D43" s="8" t="s">
        <v>57</v>
      </c>
      <c r="E43" s="8" t="s">
        <v>146</v>
      </c>
      <c r="F43" s="8" t="s">
        <v>194</v>
      </c>
      <c r="G43" s="8" t="s">
        <v>195</v>
      </c>
      <c r="H43" s="8" t="s">
        <v>72</v>
      </c>
      <c r="I43" s="12">
        <v>1</v>
      </c>
      <c r="J43" s="12">
        <v>0</v>
      </c>
      <c r="K43" s="12">
        <v>0</v>
      </c>
      <c r="L43" s="12">
        <v>0</v>
      </c>
      <c r="M43" s="12">
        <f t="shared" si="0"/>
        <v>1</v>
      </c>
      <c r="N43" s="13" t="s">
        <v>238</v>
      </c>
      <c r="O43" s="7" t="s">
        <v>196</v>
      </c>
      <c r="P43" s="7" t="s">
        <v>197</v>
      </c>
      <c r="Q43" s="7" t="s">
        <v>198</v>
      </c>
      <c r="R43" s="7" t="s">
        <v>199</v>
      </c>
    </row>
    <row r="44" spans="1:18" ht="24.75" customHeight="1">
      <c r="A44" s="14" t="s">
        <v>99</v>
      </c>
      <c r="B44" s="14"/>
      <c r="C44" s="14"/>
      <c r="D44" s="14"/>
      <c r="E44" s="14"/>
      <c r="F44" s="14"/>
      <c r="G44" s="14"/>
      <c r="H44" s="14"/>
      <c r="I44" s="15">
        <v>2</v>
      </c>
      <c r="J44" s="15">
        <v>0</v>
      </c>
      <c r="K44" s="15">
        <v>0</v>
      </c>
      <c r="L44" s="15">
        <v>0</v>
      </c>
      <c r="M44" s="15">
        <f t="shared" si="0"/>
        <v>2</v>
      </c>
      <c r="N44" s="16"/>
      <c r="O44" s="16"/>
      <c r="P44" s="16"/>
      <c r="Q44" s="16"/>
      <c r="R44" s="16"/>
    </row>
    <row r="45" spans="1:18" ht="24.75" customHeight="1">
      <c r="A45" s="17" t="s">
        <v>200</v>
      </c>
      <c r="B45" s="17"/>
      <c r="C45" s="17"/>
      <c r="D45" s="17"/>
      <c r="E45" s="17"/>
      <c r="F45" s="17"/>
      <c r="G45" s="17"/>
      <c r="H45" s="17"/>
      <c r="I45" s="18">
        <v>28</v>
      </c>
      <c r="J45" s="18">
        <v>1</v>
      </c>
      <c r="K45" s="18">
        <v>1</v>
      </c>
      <c r="L45" s="18">
        <v>0</v>
      </c>
      <c r="M45" s="18">
        <f t="shared" si="0"/>
        <v>30</v>
      </c>
      <c r="N45" s="19"/>
      <c r="O45" s="19"/>
      <c r="P45" s="19"/>
      <c r="Q45" s="19"/>
      <c r="R45" s="19"/>
    </row>
  </sheetData>
  <sheetProtection/>
  <mergeCells count="14">
    <mergeCell ref="H2:H3"/>
    <mergeCell ref="A2:A3"/>
    <mergeCell ref="D2:D3"/>
    <mergeCell ref="E2:E3"/>
    <mergeCell ref="F2:F3"/>
    <mergeCell ref="B2:C2"/>
    <mergeCell ref="N2:N3"/>
    <mergeCell ref="G2:G3"/>
    <mergeCell ref="R2:R3"/>
    <mergeCell ref="A1:R1"/>
    <mergeCell ref="P2:P3"/>
    <mergeCell ref="Q2:Q3"/>
    <mergeCell ref="O2:O3"/>
    <mergeCell ref="I2:M2"/>
  </mergeCells>
  <printOptions/>
  <pageMargins left="0.1968503937007874" right="0.1968503937007874" top="0.7874015748031497" bottom="0.5905511811023623" header="0.5118110236220472" footer="0.5118110236220472"/>
  <pageSetup fitToHeight="0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行政院人事行政總處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黃懷禾</dc:creator>
  <cp:keywords/>
  <dc:description/>
  <cp:lastModifiedBy>000653</cp:lastModifiedBy>
  <cp:lastPrinted>2017-10-31T03:45:58Z</cp:lastPrinted>
  <dcterms:created xsi:type="dcterms:W3CDTF">2005-10-04T08:27:14Z</dcterms:created>
  <dcterms:modified xsi:type="dcterms:W3CDTF">2017-12-07T03:25:58Z</dcterms:modified>
  <cp:category/>
  <cp:version/>
  <cp:contentType/>
  <cp:contentStatus/>
</cp:coreProperties>
</file>