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1688" windowHeight="8376"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<sst xmlns="http://schemas.openxmlformats.org/spreadsheetml/2006/main" count="367" uniqueCount="221">
  <si>
    <t>考試等級</t>
  </si>
  <si>
    <t>考試類別</t>
  </si>
  <si>
    <t>職系</t>
  </si>
  <si>
    <t>合計</t>
  </si>
  <si>
    <t>需用時段及人數</t>
  </si>
  <si>
    <t>職等</t>
  </si>
  <si>
    <t>職稱</t>
  </si>
  <si>
    <t>職務編號</t>
  </si>
  <si>
    <t>用人機關名稱</t>
  </si>
  <si>
    <t>職缺所在地</t>
  </si>
  <si>
    <t>類科</t>
  </si>
  <si>
    <t>機關網址</t>
  </si>
  <si>
    <t>承辦人</t>
  </si>
  <si>
    <t>聯絡電話</t>
  </si>
  <si>
    <t>職缺地址</t>
  </si>
  <si>
    <t>現缺</t>
  </si>
  <si>
    <t>107年07月至12月</t>
  </si>
  <si>
    <t>108年01月至03月</t>
  </si>
  <si>
    <t>108年04月至06月</t>
  </si>
  <si>
    <t>身心障礙特考五等</t>
  </si>
  <si>
    <t>一般行政</t>
  </si>
  <si>
    <t>委任第1職等至委任第3職等</t>
  </si>
  <si>
    <t>書記</t>
  </si>
  <si>
    <t>A020720</t>
  </si>
  <si>
    <t>經濟部標準檢驗局</t>
  </si>
  <si>
    <t>臺北市</t>
  </si>
  <si>
    <t>http://www.bsmi.gov.tw/</t>
  </si>
  <si>
    <t>台北市濟南路一段四號</t>
  </si>
  <si>
    <t>曾郁臻</t>
  </si>
  <si>
    <t>02-23431917</t>
  </si>
  <si>
    <t>A150110</t>
  </si>
  <si>
    <t>臺北市交通管制工程處</t>
  </si>
  <si>
    <t>http://www.bote.gov.taipei/</t>
  </si>
  <si>
    <t>臺北市信義區松德路300號7樓</t>
  </si>
  <si>
    <t>方宣雅</t>
  </si>
  <si>
    <t>02-27599741分機7601</t>
  </si>
  <si>
    <t>委任第1職等至第3職等</t>
  </si>
  <si>
    <t>A600470</t>
  </si>
  <si>
    <t>新北市政府養護工程處</t>
  </si>
  <si>
    <t>新北市</t>
  </si>
  <si>
    <t>http://www.maintenance.ntpc.gov.tw/</t>
  </si>
  <si>
    <t>新北市中和區員山路471號</t>
  </si>
  <si>
    <t>黃雅蘭</t>
  </si>
  <si>
    <t>A620140</t>
  </si>
  <si>
    <t>新北市政府高灘地工程管理處</t>
  </si>
  <si>
    <t>http://www.rhbd.ntpc.gov.tw/cht/index.php?</t>
  </si>
  <si>
    <t>新北市板橋區環河西路5段502號</t>
  </si>
  <si>
    <t>蘇蘋</t>
  </si>
  <si>
    <t>02-89699596分機150</t>
  </si>
  <si>
    <t>A150300</t>
  </si>
  <si>
    <t>財政部北區國稅局</t>
  </si>
  <si>
    <t>桃園市</t>
  </si>
  <si>
    <t>http://www.ntbna.gov.tw</t>
  </si>
  <si>
    <t>桃園市桃園區三元街156號</t>
  </si>
  <si>
    <t>吳沅芊</t>
  </si>
  <si>
    <t>03-3396789分機1709</t>
  </si>
  <si>
    <t>A150410</t>
  </si>
  <si>
    <t>國立卓蘭高級中等學校</t>
  </si>
  <si>
    <t>苗栗縣</t>
  </si>
  <si>
    <t>http://w2.cles.mlc.edu.tw/bin/home.php</t>
  </si>
  <si>
    <t>苗栗縣卓蘭鎮老庄里161號</t>
  </si>
  <si>
    <t>溫衍玫</t>
  </si>
  <si>
    <t>國立花蓮高級工業職業學校</t>
  </si>
  <si>
    <t>花蓮縣</t>
  </si>
  <si>
    <t>www..hlis.hlc.edu.tw</t>
  </si>
  <si>
    <t>花蓮市府前路二七號</t>
  </si>
  <si>
    <t>阿娜‧巴萬</t>
  </si>
  <si>
    <t>A150050</t>
  </si>
  <si>
    <t>法務部行政執行署宜蘭分署</t>
  </si>
  <si>
    <t>宜蘭縣</t>
  </si>
  <si>
    <t>http://www.ily.moj.gov.tw/mp042.html</t>
  </si>
  <si>
    <t>宜蘭縣宜蘭市中山路2段261號（含基隆轄區）</t>
  </si>
  <si>
    <t>沈虹伶</t>
  </si>
  <si>
    <t>03-9320747分機120</t>
  </si>
  <si>
    <t>A150090</t>
  </si>
  <si>
    <t>法務部矯正署桃園監獄</t>
  </si>
  <si>
    <t>http://www.typ.moj.gov.tw/mp045.html</t>
  </si>
  <si>
    <t>桃園市桃園區延壽街158號</t>
  </si>
  <si>
    <t>陳梨影</t>
  </si>
  <si>
    <t>03-3603612分機208</t>
  </si>
  <si>
    <t>A150150</t>
  </si>
  <si>
    <t>法務部矯正署臺北看守所</t>
  </si>
  <si>
    <t>http://www.tpd.moj.gov.tw/</t>
  </si>
  <si>
    <t>新北市土城區立德路2號</t>
  </si>
  <si>
    <t>黃淑裕</t>
  </si>
  <si>
    <t>02-22611711分機231</t>
  </si>
  <si>
    <t>合計</t>
  </si>
  <si>
    <t>電腦打字</t>
  </si>
  <si>
    <t>業務佐</t>
  </si>
  <si>
    <t>無</t>
  </si>
  <si>
    <t>交通部公路總局臺中區監理所</t>
  </si>
  <si>
    <t>臺中市</t>
  </si>
  <si>
    <t>http://tmv.thb.gov.tw/</t>
  </si>
  <si>
    <t>臺中市北區北屯路77號</t>
  </si>
  <si>
    <t>許玉翠</t>
  </si>
  <si>
    <t>04-26912011分機864</t>
  </si>
  <si>
    <t>臺南市</t>
  </si>
  <si>
    <t>戶政</t>
  </si>
  <si>
    <t>A600110</t>
  </si>
  <si>
    <t>苗栗縣苗栗市戶政事務所</t>
  </si>
  <si>
    <t>http://miaoli.house.miaoli.gov.tw</t>
  </si>
  <si>
    <t>苗栗市福麗里至公路五五五號</t>
  </si>
  <si>
    <t>游湘妤</t>
  </si>
  <si>
    <t>037-559577</t>
  </si>
  <si>
    <t>A610140</t>
  </si>
  <si>
    <t>新竹市北區戶政事務所</t>
  </si>
  <si>
    <t>新竹市</t>
  </si>
  <si>
    <t>http://dep-n-household.hccg.gov.tw/n-household/ch/index.jsp</t>
  </si>
  <si>
    <t>新竹市國華街69號2樓</t>
  </si>
  <si>
    <t>曾詠芸</t>
  </si>
  <si>
    <t>A600150</t>
  </si>
  <si>
    <t>新北市永和戶政事務所</t>
  </si>
  <si>
    <t>http://www.yonghe.ris.ca.ntpc.gov.tw</t>
  </si>
  <si>
    <t>新北市永和區竹林路200-1號</t>
  </si>
  <si>
    <t>劉安敦</t>
  </si>
  <si>
    <t>A610150</t>
  </si>
  <si>
    <t>新北市中和戶政事務所</t>
  </si>
  <si>
    <t>http://www.zhonghe.ris.ca.ntpc.gov.tw</t>
  </si>
  <si>
    <t>新北市中和區南山路236號4樓</t>
  </si>
  <si>
    <t>02-29495759分機502</t>
  </si>
  <si>
    <t>A610220</t>
  </si>
  <si>
    <t>臺中市北屯區戶政事務所</t>
  </si>
  <si>
    <t>http://www.hbeitun.taichung.gov.tw/</t>
  </si>
  <si>
    <t>臺中市北屯區崇德路3段10號1樓</t>
  </si>
  <si>
    <t>陳麗年</t>
  </si>
  <si>
    <t>財稅行政</t>
  </si>
  <si>
    <t>A610270</t>
  </si>
  <si>
    <t>苗栗縣政府</t>
  </si>
  <si>
    <t>http://www.miaoli.gov.tw/cht/main.php</t>
  </si>
  <si>
    <t>苗栗縣苗栗市縣府路100號</t>
  </si>
  <si>
    <t>鍾淑婷</t>
  </si>
  <si>
    <t>037-559578</t>
  </si>
  <si>
    <t>A810160</t>
  </si>
  <si>
    <t>新北市政府稅捐稽徵處林口分處</t>
  </si>
  <si>
    <t>http://www.tax.ntpc.gov.tw/</t>
  </si>
  <si>
    <t>新北市林口區忠孝二路55號3樓</t>
  </si>
  <si>
    <t>程遠峰</t>
  </si>
  <si>
    <t>02-89528607</t>
  </si>
  <si>
    <t>司法行政</t>
  </si>
  <si>
    <t>錄事</t>
  </si>
  <si>
    <t>A610900</t>
  </si>
  <si>
    <t>臺灣臺南地方法院檢察署</t>
  </si>
  <si>
    <t>臺南市安平區健康路三段310號</t>
  </si>
  <si>
    <t>臺南市安平區健康路3段310號</t>
  </si>
  <si>
    <t>鄒宛玲</t>
  </si>
  <si>
    <t>062959737分機6303</t>
  </si>
  <si>
    <t>A618100</t>
  </si>
  <si>
    <t>臺灣高雄地方法院檢察署</t>
  </si>
  <si>
    <t>高雄市</t>
  </si>
  <si>
    <t>http://www.ksc.moj.gov.tw/mp021.html</t>
  </si>
  <si>
    <t>高雄市前金區河東路188號</t>
  </si>
  <si>
    <t>謝雅筑</t>
  </si>
  <si>
    <t>07-2161468分機3872</t>
  </si>
  <si>
    <t>A618160</t>
  </si>
  <si>
    <t>A610969</t>
  </si>
  <si>
    <t>臺灣新北地方法院檢察署</t>
  </si>
  <si>
    <t>http://www.pcc.moj.gov.tw/</t>
  </si>
  <si>
    <t>新北市土城區金城路2段249號</t>
  </si>
  <si>
    <t>邱亮淳</t>
  </si>
  <si>
    <t>02-22616192分機6312</t>
  </si>
  <si>
    <t>經建行政</t>
  </si>
  <si>
    <t>A610180</t>
  </si>
  <si>
    <t>新北市政府都市更新處</t>
  </si>
  <si>
    <t>http://www.uro.ntpc.gov.tw/</t>
  </si>
  <si>
    <t>新北市板橋區漢生東路266號1樓</t>
  </si>
  <si>
    <t>麥可欣</t>
  </si>
  <si>
    <t>地政</t>
  </si>
  <si>
    <t>A630070</t>
  </si>
  <si>
    <t>彰化縣彰化地政事務所</t>
  </si>
  <si>
    <t>彰化縣</t>
  </si>
  <si>
    <t>http://www.ch-land.gov.tw/</t>
  </si>
  <si>
    <t>彰化市中興路一００號三樓</t>
  </si>
  <si>
    <t>張素綢</t>
  </si>
  <si>
    <t>04-7222612分機501</t>
  </si>
  <si>
    <t>A640290</t>
  </si>
  <si>
    <t>新北市板橋地政事務所</t>
  </si>
  <si>
    <t>http://www.banqiao.land.ntpc.gov.tw</t>
  </si>
  <si>
    <t>新北市板橋區實踐路1號</t>
  </si>
  <si>
    <t>邱慈敏</t>
  </si>
  <si>
    <t>02-29611126分機600</t>
  </si>
  <si>
    <t>A600160</t>
  </si>
  <si>
    <t>臺南市安南地政事務所</t>
  </si>
  <si>
    <t>http://land.tainan.gov.tw/03/</t>
  </si>
  <si>
    <t>臺南市安南區仁安路1號</t>
  </si>
  <si>
    <t>黃昭明</t>
  </si>
  <si>
    <t>總計</t>
  </si>
  <si>
    <t>04-25892007分機606</t>
  </si>
  <si>
    <t>03-5152020分機502</t>
  </si>
  <si>
    <t>04-22453371分機108</t>
  </si>
  <si>
    <t>06-2559317分機158</t>
  </si>
  <si>
    <t>02-29291276分機204</t>
  </si>
  <si>
    <t>02-2225-3299分機309</t>
  </si>
  <si>
    <t>08-8226108分機623</t>
  </si>
  <si>
    <t>1.工作內容：
(1)收發文、郵件登記及郵資核銷。(2)公文點收及編目。(3)逾期公文查催及月報編製。(4)其他交辦事項。
2.工作環境：(1)本校辦公大樓均為4樓建築，各棟分散無電梯，為一般辦公場地及設施。另部分辦公大樓依山坡建築。(2)未設職員宿舍。(3)交通狀況：自行開車或騎機車。豐原客運可達卓蘭，站牌距學校約500公尺。</t>
  </si>
  <si>
    <t>1.工作內容：
(1)協辦刑事案件之進行及一般業務之檢查。(2)檢察書類、司法法令之蒐集、編輯、摘錄。(3)卷宗之編號、建檔及保管運用等事務；另因搬卷需走動。(4)其他行政事務。
2.工作環境：
(1)已設置無障礙設施(包括專用停車格、愛心服務鈴、無障礙坡道、廁所、導盲磚及電梯)。(2)有關輔助器具如放大螢幕、點字鍵盤等其他需求，可透過職務再設計申請。(3)機關臨近公車站約5分鐘路程、捷運站約8分鐘路程、行駛中山高速公路下中正路交流道後約5公里路程。(4)本署地下1樓備有餐廳，無提供宿舍。</t>
  </si>
  <si>
    <t>02-29506206分機205</t>
  </si>
  <si>
    <t>1.工作內容：
(1)機關收發文。(2)郵務相關業務。(3)總機。(4)其他交辦事項
2.工作環境：
(1)辦公廰舍環境：本處辦公室為1、2樓，設有無障礙廁所及電梯，本職缺工作在本處1樓。(2)用膳或宿舍情形：提供蒸飯箱可自備便當或與同仁集體訂餐，無員工餐廳及宿舍。(3)交通狀況：本處臨近板橋捷運站及火車佔，路程約10分鐘。</t>
  </si>
  <si>
    <t>1.工作內容：
(1)檔案之編造、整理。(2)文書之編造、整理。(3)有關事務管理業務之編造、整理。(4)其他臨時交辦事項。
2.工作環境：
(1)辦公廳舍環境：已設置無障礙設施(包括專用停車格、愛心服務鈴、無障礙坡道、廁所、導盲磚及電梯)。(2)用繕或宿舍情形：備有員工餐廰或訂團體便當，無提供宿舍。(3)機關距桃園火車站3公里，上下班有中壢客運專車或桃園市公車行經門口北區國稅局公車站。</t>
  </si>
  <si>
    <t>1.工作內容：
(1)處理一般行政業務。(2)技能檢定行政業務。(3)其他臨時交辦事項。
2.工作環境：
無障礙廁所、輪椅坡道及扶手本，設有員工餐廳，校門口即有公車站，約10餘分可達花蓮火車站。</t>
  </si>
  <si>
    <t>1.工作內容：
(1)本監與桃園看守所、桃園少年觀護所合署辦公，須辦理三個機關檔案管理，需使用電腦及繕打文書並需上下樓梯及不同棟樓之間走動。(2)辦理三個機關收發、文書等業務，需使用電腦及繕打文書並送公文至各科室及自行騎乘公務機車赴郵局寄送郵件及包裹。(3)辦理三個機關出納、庶務、財產管理等業務，需使用電腦及繕打文書及上下樓梯；另因出納需外出連繫銀行及郵局，財產清點需在各科室走動及攜帶物品上下樓梯。(4)臨時交辦事項。(5)上述所需能力經由職務再設計後，能達到基本視能、溝通及手眼協調能力，並具備一定體能。
2.工作環境：
(1)機關為2層樓舊式建築，無電梯設備，一樓有坡道供車輛通行，一樓厠所有扶手，已設置專用汽車停車格。(2)可申請宿舍(需視申請時空房情形)。(3)可自費參加員工餐廳用餐位於戒護區內(包含早、中、晚餐)。(4)機關前設有桃園市免費公車中路藍線站牌，可到達桃園區公所站。(5)機關鄰近火車站約20分鐘車程及東西向機場聯絡道【國道2號】出口約10分鐘車程。</t>
  </si>
  <si>
    <t>1.工作內容：
分派本所總務科，辦理下列事務：(1)辦理本所庶務行政工作。(2)辦理本所名籍業務。(3)本職缺需協助在第一線服務台服務洽公民眾。(4)其他臨時交辦事項。
2.工作環境：
(1)已設置無障礙設施(有專用停車格、無障礙坡道、廁所、電梯等)，另辦公室位於1樓，室內並有無障礙空間。(2)可自費參加團膳午餐。(3)宿舍數量有限，需以年資及住所遠近決定申請優先順序。(4)本所周遭設有公車站牌(245、656)，距海山捷運站，約15分鐘路程。</t>
  </si>
  <si>
    <t>1.工作內容：
(1)辦理非都市土地編定。(2)辦理土地徵收資料整理及清冊繕造。(3)協辦檔案管理及公文收發。(4)臨時交辦事項。
2.工作環境：
(1)本辦公大樓一樓設有愛心服務鈴及無障礙坡道。(2)大樓各層亦設有電梯。(3)本事務所位於三、四、五樓，四樓設有一間無障礙廁所。</t>
  </si>
  <si>
    <t>1.工作內容：
(1)辦理土地登記登簿業務。(2)辦理土地登記校對業務。(3)辦理土地登記審核業務。(4)其他上級交辦事項。
2.工作環境：
(1)設置專用停車位及無障礙坡道。(2)設置無障礙廁所及愛心鈴。(3)本所大門前設有公車站牌。(4)本所無提供宿舍及無提供餐廳用餐。</t>
  </si>
  <si>
    <t>工作內容
(機關所列工作內容係屬例示，實際之工作內容仍應由機關視業務推動需要指派之)</t>
  </si>
  <si>
    <t>1.工作內容：
(1)公文收發。(2)校對。(3)辦理檔案文書處理業務。(4)其他臨時交辦事項。
2.工作環境：
(1)辦公廳舍環境：已設置無障礙設施(包括專用停車格、無障礙坡道及電梯)。(2)輔助器具：如有需求，可透過職務再設計申請。(3)用膳或宿舍情形：需自費外食。提供有宿舍出租，惟未設置無障礙設施，需俟有空缺時，依序分配。(4)交通情況：機關鄰近捷運站、火車站及公車站，約5至15分鐘路程。</t>
  </si>
  <si>
    <t>1.工作內容：
(1)公文及工程資料彙整。(2)各類施政報告彙整。(3)局務、處務及工程報告之整理。(4)其他臨時交辦事項。
2.工作環境：
(1)辦公廳舍環境：已設置無障礙設施(包括專用停車格、無障礙坡道、廁所、導盲磚及電梯)。(2)交通狀況：甲、捷運：捷象山運站，約10分鐘路程。乙、公車：搭乘20、藍10、88、588、33、207至國稅局宿舍站，約5分鐘路程；搭乘37、46、277、612(含區間)線公車，約2鐘路程。(3)用膳或宿舍情形：無提供用膳及宿舍。</t>
  </si>
  <si>
    <t>1.工作內容：
(1)辦理行政文書處理事項。(2)彙集管考資料業務。(3)其他臨時交辦事項。
2.工作環境：
(1)已設置無障礙設施(包括無障礙坡道、廁所及電梯)。(2)用膳或宿舍情形：用餐須自行處理，無提供員工宿舍。(3)交通狀況：機關距離公車站約3分鐘以內路程。</t>
  </si>
  <si>
    <t>1.工作內容：
(1)辦理轄管施政計畫等執行業務。(2)辦理轄管列管項目之追蹤、催辦、考核業務。(3)採購發包及後續履約之執行。(4)其他臨時交辦事項。(5)上述所需能力經由職務再設計後，能達到基本視能、溝通及手眼協調能力，具備一定體能，並需使用電腦及繕打文書。
2.工作環境：
(1)設有無障礙斜坡道及電梯。(2)鄰近公車站，約15分鐘路程。(3)無提供膳宿。</t>
  </si>
  <si>
    <t>1.工作內容：
書記之業務職掌為綜合受理櫃枱業務與民眾接觸最為頻繁，其工作內容有：(1)綜合受理各項案件。(包含戶籍登記案件、現場勘查門牌編釘、到府服務、機關查詢、機關行政協助‥‥等)(2)其他臨時交辦事項。(3)上述工作能力經由職務再設計後，需達到基本視能、溝通能力、手眼協調能力及行動能力，並具備一定體能。
2.工作環境：
(1)本所建於本市福麗里丘陵地上，高於至公路路面約2公尺，從至公路至本所辦公廳舍只有供人行走的樓梯及車子行駛的坡道，未設置無障礙坡道。(2)辦公廳舍環境：本所辦公廳舍建於民國79年為二層樓建築物，一樓為綜合受理櫃枱及擺設事務機器，二樓則為檔案室，除在大廳入口處設置無障礙坡道外，室內無電梯，業務上須常至二樓檔案室尋找資料。(3)用膳及宿舍情形：無餐廳，但有廚房可供蒸炊便當；無提供宿舍。(4)交通狀況：本所至苗栗火車站，約25至30分鐘路程；本所距國道1號苗栗交流道約12分鐘車程；本所距國道3號後龍交流道約8分鐘車程。</t>
  </si>
  <si>
    <t>1.工作內容：
(1)協辦戶籍登記、國籍、戶口調查及統計等相關業務。(2)辦理關戶籍謄本、國民身分證、戶口名簿、印鑑證明、門牌證明等資料之核發。(3)其他臨時交辦事項。
2.工作環境：
(1)辦公廳舍環境：已設置無障礙設施(包括專用停車格、愛心服務鈴、無障礙坡道、廁所、導盲磚及電梯)。另辦公室位於2樓，室內並有無障礙空間。如有其他需求，可透過職務再設計申請。(2)交通狀況：機關臨近公車站，約10分鐘路程。機關距離中山高速公路，約15分鐘以內車程。</t>
  </si>
  <si>
    <t>1.工作內容：
(1)受理戶籍登記及證明文件核發。(2)受理自然人憑證、跨機關通報、護照人別確認及代收案件、健保卡補發代收案件暨生育獎勵金之申請等綜合櫃台及加值服務(3)臨時交辦事項。
2.工作環境：
(1)辦公廳舍內未設電梯。(2)機關臨近公車站，距捷運頂溪站約15分鐘路程。(3)無提供膳宿。</t>
  </si>
  <si>
    <t>1.工作內容：
(1)以電腦資訊系統受理民眾申辦各項戶籍登記及證明文件核發等業務。(2)戶籍行政、國籍行政、文書檔案管理、財產管理等業務。(3)其他臨時交辦事項。(4)上述所需能力經由職務再設計後，能達到視能、溝通、效率及手眼協調能力，並具備一定體能。
2.工作環境：
(1)辦公地點位於臺中市北屯區行政大樓1樓，設有無障礙坡道、廁所、電梯及員工停車場。(2)無提供膳宿。(3)交通情況：辦公大樓前設有公車站牌。</t>
  </si>
  <si>
    <t>1.工作內容：
(1)彙辦歲入預算、追加減預算、分配預算、系統維護等業務。(2)第二預備金提請追認後連同墊付款、災害準備金核定案件彙報計室。(3)財劃法等相關綜合業務；審計室、監察院、調查局等綜合回復業務。(4)部分局處簽辦業務；其他臨時交辦業務。(5)上述所需能力經由職務再設計後，能達到基本視能、溝通及手眼協調能力，並具備一定體能。
2.工作環境：
(1)辦公廳舍環境：已設置無障礙設施(包括專用停車格、愛心服務鈴、無障礙坡道、廁所、導盲磚及電梯)。另辦公室位於6樓，室內並有無障礙空間。(2)用膳或宿舍情形：備有餐廳，無提供宿舍。(3)交通狀況：機關臨近苗栗火車站及公車站，約10-15分鐘路程，機關距離1號國道苗栗交流道約10分鐘車程，距離3號國道後龍交流道約10分鐘車程。</t>
  </si>
  <si>
    <t>1.工作內容：
(1)案件於偵查進行時，繕打傳票；案件於終結時，送達結案書類等業務。執行案件傳票之寄送。(2)前科資料之輸入、查詢列印；單一窗口案件查詢；通緝案件之輸入及發佈。(3)偵、他案件外之其他案件之分案。
2.工作環境：
(1)辦公室廳舍環境：已設置無障礙設施(包括專用停車格、愛心服務鈴、無障礙坡道、廁所、導盲磚及電梯)。(2)用膳或住宿情形：機關無餐廳、無提供宿舍。(3)交通狀況：機關臨近公車站，約2分鐘路程。</t>
  </si>
  <si>
    <t>1.工作內容：
依分派本署書記處各科室，辦理下列事務：(1)紀錄科：辦理紀錄繕寫等事務。(2)執行科：辦理執行分案、繕寫或執行案卷歸檔事務等事務。(3)資料科：辦理資料科分案或檔案室檔案管理等事務。(4)文書科：辦理收發文等事務。(5)總務科：辦理出納等事務。(6)研考科：協助辦理研考等事務。(7)其他交辦事務。
2.工作環境：
(1)已設置無障礙設施(包括專用停車位、愛心服務鈴、無障礙坡道、廁所、導盲磚及電梯)。另辦公室位於3樓，室內並有無障礙空間。(2)本署地下一樓備有員工餐廳。(3)本署周遭設有公車站牌，距海山捷運站，約20分鐘路程。</t>
  </si>
  <si>
    <t>1.工作內容：
(1)辦理公文檔案歸檔、點收、立案編目作業，稽核歸檔公文是否符合各項規定及流程是否確實，需使用電腦。(2)公文檔案裝訂、上架及辦理檔案銷毁作業，需繕打文書。(3)辦理各課室紙本公文檔案檢調作業，需走動。(4)上述所需能力經由職務再設計後，能達到基本視能、溝通及手眼協調能力，並具備一定體能。
2.工作環境：
(1)辦公廳舍環境：已設置無障礙設施(包括專用停車格、愛心服務鈴、無障礙坡道、廁所)。(2)現有輔助器具：拐杖、輪椅；如有其他需求，可透過職務再設計申請。(3)用膳或宿舍情形：無員工餐廳，需至鄰近餐廳用餐，或自行攜帶便當(備有蒸飯箱、微波爐、冰箱)，無提供宿舍。(4)交通狀況：機關臨近板橋捷運站、火車站及公車站，步行約10分鐘路程。</t>
  </si>
  <si>
    <t>1.工作內容：
(1)辦理出納、財產管理等相關業務，需使用電腦及繕打文書；另因財產清點需走動。(2)辦理節能管理、清淨家園、環保及環境教育等相關業務。(3)其他交辦事項。
2.工作環境：
(1)辦公廳舍環境：已設置無障礙設施(包括專用停車格、愛心服務鈴、無障礙坡道、指示磚、電梯、廁所及警示鈴)。另辦公室位於1樓，並提供輪椅借用服務。(2)用膳或宿舍情形：可自費參加團訂便當，無提供宿舍。(3)交通狀況：機關鄰近公車站，約1分鐘路程；另距宜蘭轉運站，約10-15分鐘路程。</t>
  </si>
  <si>
    <t>1.工作內容：
(1)全功能櫃台服務。(2)稅務相關業務工作。(3)資料整理及繕打文書等工作。(4)其他臨時交辦事項。
2.工作環境：
(1)辦公廳舍已設置無障礙設施(包括專用停車位、愛心服務鈴、無障礙坡道、廁所及電梯)。(2)無提供膳宿。(3)鄰近公車站、捷運站、高鐵站及火車站(板橋車站係三鐵共構)，從車站至本處約5-7分鐘路程。
3.介紹工作環境網址：http：//www.tax.ntpc.gov.tw【1.交通動線：首頁/關於本處/交通指引/林口分處，2.無障礙設施：首頁/便民服務/貼心設施】</t>
  </si>
  <si>
    <t>1.工作內容：
(1)受理戶籍登記及證明文件核發。(2)受理英文謄本、改名、逕遷、自然人憑證、跨機關通報、國籍、護照人別確認及代收案件、健保卡補發代收案件暨生育獎勵金之申請等綜合櫃檯及加值服務。(3)戶籍登記疑義之傳真查詢。(4)臨時交辦事項。
2.工作環境：
(1)設有無障礙斜坡道、電梯(按鍵並設有點字觸摸裝置)及無障礙廁所(並加裝扶手裝置)。(2)本所鄰近捷運南勢角站1號出口。(3)無提供膳宿。</t>
  </si>
  <si>
    <t>107年公務人員特種考試身心障礙人員考試五等考試任用計畫彙總表</t>
  </si>
  <si>
    <t>1.工作內容：
(1)車籍、駕駛人資料輸入整理。(2)稅費銷號資料整理。(3)公文登記等一般行政業務。(4)本職缺需第一線服務民眾。(5)本職缺係交通資位制，毋須經銓敘部銓敘審定。(6)本局組織條例業經立法院三讀通過，近期將改制為簡薦委制。
2.工作環境：
(1)設有導盲磚、無障礙斜坡及無障礙廁所，惟尚無電梯，工作場所配合安排較低樓層。(2)交通方面有豐原客運、仁友客運、臺中客運、統聯客運等公車通行。(3)不提供膳宿，派駐臺中區監理所所屬臺中市監理站服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</si>
</sst>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_);[Red]\(#,##0\)"/>
    <numFmt numFmtId="179" formatCode="m&quot;月&quot;d&quot;日&quot;"/>
    <numFmt numFmtId="180" formatCode="#,##0.0_ ;[Red]\-#,##0.0\ "/>
    <numFmt numFmtId="181" formatCode="&quot;Yes&quot;;&quot;Yes&quot;;&quot;No&quot;"/>
    <numFmt numFmtId="182" formatCode="&quot;True&quot;;&quot;True&quot;;&quot;False&quot;"/>
    <numFmt numFmtId="183" formatCode="&quot;On&quot;;&quot;On&quot;;&quot;Off&quot;"/>
    <numFmt numFmtId="184" formatCode="#,##0_ ;[Red]\-#,##0\ "/>
    <numFmt numFmtId="185" formatCode="#,##0_ "/>
    <numFmt numFmtId="186" formatCode="#,##0.00_);[Red]\(#,##0.00\)"/>
    <numFmt numFmtId="187" formatCode="0_ "/>
    <numFmt numFmtId="188" formatCode="#,##0;[Red]#,##0"/>
  </numFmts>
  <fonts count="43">
    <font>
      <sz val="12"/>
      <name val="細明體"/>
      <family val="3"/>
    </font>
    <font>
      <sz val="12"/>
      <name val="新細明體"/>
      <family val="1"/>
    </font>
    <font>
      <u val="single"/>
      <sz val="12"/>
      <color indexed="36"/>
      <name val="新細明體"/>
      <family val="1"/>
    </font>
    <font>
      <u val="single"/>
      <sz val="12"/>
      <color indexed="12"/>
      <name val="新細明體"/>
      <family val="1"/>
    </font>
    <font>
      <sz val="9"/>
      <name val="新細明體"/>
      <family val="1"/>
    </font>
    <font>
      <sz val="11"/>
      <name val="標楷體"/>
      <family val="4"/>
    </font>
    <font>
      <sz val="10"/>
      <name val="標楷體"/>
      <family val="4"/>
    </font>
    <font>
      <b/>
      <sz val="12"/>
      <name val="標楷體"/>
      <family val="4"/>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8">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NumberFormat="1" applyFont="1" applyAlignment="1">
      <alignment horizontal="center" vertical="center" wrapText="1"/>
    </xf>
    <xf numFmtId="188" fontId="8" fillId="0" borderId="0" xfId="0" applyNumberFormat="1" applyFont="1" applyAlignment="1">
      <alignment horizontal="center" vertical="center"/>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wrapText="1"/>
    </xf>
    <xf numFmtId="188" fontId="6" fillId="0" borderId="10" xfId="0" applyNumberFormat="1" applyFont="1" applyBorder="1" applyAlignment="1">
      <alignment horizontal="center" vertical="center"/>
    </xf>
    <xf numFmtId="0" fontId="6" fillId="0" borderId="10" xfId="33" applyNumberFormat="1" applyFont="1" applyBorder="1" applyAlignment="1">
      <alignment horizontal="center" vertical="center" wrapText="1"/>
      <protection/>
    </xf>
    <xf numFmtId="188" fontId="6" fillId="0" borderId="10" xfId="0" applyNumberFormat="1" applyFont="1" applyBorder="1" applyAlignment="1">
      <alignment horizontal="center" vertical="center" wrapText="1"/>
    </xf>
    <xf numFmtId="188" fontId="8" fillId="0" borderId="10" xfId="0" applyNumberFormat="1" applyFont="1" applyBorder="1" applyAlignment="1">
      <alignment horizontal="center" vertical="center"/>
    </xf>
    <xf numFmtId="0" fontId="6" fillId="0" borderId="10" xfId="0" applyFont="1" applyBorder="1" applyAlignment="1" quotePrefix="1">
      <alignment horizontal="left" vertical="center" wrapText="1"/>
    </xf>
    <xf numFmtId="0" fontId="6" fillId="33" borderId="10" xfId="0" applyNumberFormat="1" applyFont="1" applyFill="1" applyBorder="1" applyAlignment="1">
      <alignment horizontal="center" vertical="center" wrapText="1"/>
    </xf>
    <xf numFmtId="188" fontId="8" fillId="33" borderId="10" xfId="0" applyNumberFormat="1" applyFont="1" applyFill="1" applyBorder="1" applyAlignment="1">
      <alignment horizontal="center" vertical="center"/>
    </xf>
    <xf numFmtId="0" fontId="6" fillId="33" borderId="10" xfId="0" applyFont="1" applyFill="1" applyBorder="1" applyAlignment="1">
      <alignment horizontal="left" vertical="center" wrapText="1"/>
    </xf>
    <xf numFmtId="0" fontId="6" fillId="33" borderId="11" xfId="0" applyNumberFormat="1" applyFont="1" applyFill="1" applyBorder="1" applyAlignment="1">
      <alignment horizontal="center" vertical="center" wrapText="1"/>
    </xf>
    <xf numFmtId="188" fontId="8" fillId="33" borderId="11" xfId="0" applyNumberFormat="1" applyFont="1" applyFill="1" applyBorder="1" applyAlignment="1">
      <alignment horizontal="center" vertical="center"/>
    </xf>
    <xf numFmtId="0" fontId="6" fillId="33" borderId="11" xfId="0" applyFont="1" applyFill="1" applyBorder="1" applyAlignment="1">
      <alignment horizontal="left" vertical="center" wrapText="1"/>
    </xf>
    <xf numFmtId="0" fontId="6" fillId="0" borderId="10" xfId="34" applyNumberFormat="1" applyFont="1" applyBorder="1" applyAlignment="1">
      <alignment horizontal="center" vertical="center" wrapText="1"/>
      <protection/>
    </xf>
    <xf numFmtId="0" fontId="6" fillId="0" borderId="10" xfId="0" applyNumberFormat="1" applyFont="1" applyBorder="1" applyAlignment="1">
      <alignment horizontal="center" vertical="center" wrapText="1"/>
    </xf>
    <xf numFmtId="0" fontId="0" fillId="0" borderId="10" xfId="0" applyBorder="1" applyAlignment="1">
      <alignment vertical="center"/>
    </xf>
    <xf numFmtId="0"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7" fillId="0" borderId="0" xfId="34" applyFont="1" applyBorder="1" applyAlignment="1" quotePrefix="1">
      <alignment horizontal="center" vertical="center"/>
      <protection/>
    </xf>
    <xf numFmtId="188" fontId="6" fillId="0" borderId="10" xfId="0" applyNumberFormat="1"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1"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37"/>
  <sheetViews>
    <sheetView tabSelected="1" zoomScale="72" zoomScaleNormal="72" zoomScalePageLayoutView="0" workbookViewId="0" topLeftCell="A1">
      <selection activeCell="N15" sqref="N15"/>
    </sheetView>
  </sheetViews>
  <sheetFormatPr defaultColWidth="9.00390625" defaultRowHeight="16.5"/>
  <cols>
    <col min="1" max="1" width="4.625" style="4" customWidth="1"/>
    <col min="2" max="3" width="5.125" style="4" customWidth="1"/>
    <col min="4" max="4" width="11.125" style="4" customWidth="1"/>
    <col min="5" max="5" width="4.50390625" style="4" customWidth="1"/>
    <col min="6" max="6" width="7.25390625" style="4" customWidth="1"/>
    <col min="7" max="7" width="9.625" style="4" customWidth="1"/>
    <col min="8" max="8" width="5.75390625" style="4" customWidth="1"/>
    <col min="9" max="9" width="4.25390625" style="5" customWidth="1"/>
    <col min="10" max="10" width="4.50390625" style="5" customWidth="1"/>
    <col min="11" max="11" width="4.625" style="5" customWidth="1"/>
    <col min="12" max="12" width="4.50390625" style="5" customWidth="1"/>
    <col min="13" max="13" width="3.875" style="5" customWidth="1"/>
    <col min="14" max="14" width="35.625" style="6" customWidth="1"/>
    <col min="15" max="16" width="9.625" style="6" customWidth="1"/>
    <col min="17" max="17" width="6.375" style="6" customWidth="1"/>
    <col min="18" max="18" width="10.00390625" style="6" customWidth="1"/>
  </cols>
  <sheetData>
    <row r="1" spans="1:18" ht="30" customHeight="1">
      <c r="A1" s="26" t="s">
        <v>219</v>
      </c>
      <c r="B1" s="26"/>
      <c r="C1" s="26"/>
      <c r="D1" s="26"/>
      <c r="E1" s="26"/>
      <c r="F1" s="26"/>
      <c r="G1" s="26"/>
      <c r="H1" s="26"/>
      <c r="I1" s="26"/>
      <c r="J1" s="26"/>
      <c r="K1" s="26"/>
      <c r="L1" s="26"/>
      <c r="M1" s="26"/>
      <c r="N1" s="26"/>
      <c r="O1" s="26"/>
      <c r="P1" s="26"/>
      <c r="Q1" s="26"/>
      <c r="R1" s="26"/>
    </row>
    <row r="2" spans="1:18" s="2" customFormat="1" ht="20.25" customHeight="1">
      <c r="A2" s="20" t="s">
        <v>0</v>
      </c>
      <c r="B2" s="23" t="s">
        <v>1</v>
      </c>
      <c r="C2" s="23"/>
      <c r="D2" s="21" t="s">
        <v>5</v>
      </c>
      <c r="E2" s="21" t="s">
        <v>6</v>
      </c>
      <c r="F2" s="20" t="s">
        <v>7</v>
      </c>
      <c r="G2" s="20" t="s">
        <v>8</v>
      </c>
      <c r="H2" s="21" t="s">
        <v>9</v>
      </c>
      <c r="I2" s="27" t="s">
        <v>4</v>
      </c>
      <c r="J2" s="22"/>
      <c r="K2" s="22"/>
      <c r="L2" s="22"/>
      <c r="M2" s="22"/>
      <c r="N2" s="24" t="s">
        <v>203</v>
      </c>
      <c r="O2" s="24" t="s">
        <v>11</v>
      </c>
      <c r="P2" s="24" t="s">
        <v>14</v>
      </c>
      <c r="Q2" s="24" t="s">
        <v>12</v>
      </c>
      <c r="R2" s="24" t="s">
        <v>13</v>
      </c>
    </row>
    <row r="3" spans="1:18" s="3" customFormat="1" ht="78.75" customHeight="1">
      <c r="A3" s="20"/>
      <c r="B3" s="10" t="s">
        <v>2</v>
      </c>
      <c r="C3" s="8" t="s">
        <v>10</v>
      </c>
      <c r="D3" s="21"/>
      <c r="E3" s="21"/>
      <c r="F3" s="22"/>
      <c r="G3" s="22"/>
      <c r="H3" s="21"/>
      <c r="I3" s="11" t="s">
        <v>15</v>
      </c>
      <c r="J3" s="11" t="s">
        <v>16</v>
      </c>
      <c r="K3" s="11" t="s">
        <v>17</v>
      </c>
      <c r="L3" s="11" t="s">
        <v>18</v>
      </c>
      <c r="M3" s="9" t="s">
        <v>3</v>
      </c>
      <c r="N3" s="24"/>
      <c r="O3" s="25"/>
      <c r="P3" s="25"/>
      <c r="Q3" s="25"/>
      <c r="R3" s="25"/>
    </row>
    <row r="4" spans="1:18" s="1" customFormat="1" ht="165">
      <c r="A4" s="8" t="s">
        <v>19</v>
      </c>
      <c r="B4" s="8" t="s">
        <v>20</v>
      </c>
      <c r="C4" s="8" t="s">
        <v>20</v>
      </c>
      <c r="D4" s="8" t="s">
        <v>21</v>
      </c>
      <c r="E4" s="8" t="s">
        <v>22</v>
      </c>
      <c r="F4" s="8" t="s">
        <v>23</v>
      </c>
      <c r="G4" s="8" t="s">
        <v>24</v>
      </c>
      <c r="H4" s="8" t="s">
        <v>25</v>
      </c>
      <c r="I4" s="12">
        <v>1</v>
      </c>
      <c r="J4" s="12">
        <v>0</v>
      </c>
      <c r="K4" s="12">
        <v>0</v>
      </c>
      <c r="L4" s="12">
        <v>0</v>
      </c>
      <c r="M4" s="12">
        <f aca="true" t="shared" si="0" ref="M4:M37">I4+J4+K4+L4</f>
        <v>1</v>
      </c>
      <c r="N4" s="13" t="s">
        <v>204</v>
      </c>
      <c r="O4" s="7" t="s">
        <v>26</v>
      </c>
      <c r="P4" s="7" t="s">
        <v>27</v>
      </c>
      <c r="Q4" s="7" t="s">
        <v>28</v>
      </c>
      <c r="R4" s="7" t="s">
        <v>29</v>
      </c>
    </row>
    <row r="5" spans="1:18" s="1" customFormat="1" ht="179.25">
      <c r="A5" s="8" t="s">
        <v>19</v>
      </c>
      <c r="B5" s="8" t="s">
        <v>20</v>
      </c>
      <c r="C5" s="8" t="s">
        <v>20</v>
      </c>
      <c r="D5" s="8" t="s">
        <v>21</v>
      </c>
      <c r="E5" s="8" t="s">
        <v>22</v>
      </c>
      <c r="F5" s="8" t="s">
        <v>30</v>
      </c>
      <c r="G5" s="8" t="s">
        <v>31</v>
      </c>
      <c r="H5" s="8" t="s">
        <v>25</v>
      </c>
      <c r="I5" s="12">
        <v>1</v>
      </c>
      <c r="J5" s="12">
        <v>0</v>
      </c>
      <c r="K5" s="12">
        <v>0</v>
      </c>
      <c r="L5" s="12">
        <v>0</v>
      </c>
      <c r="M5" s="12">
        <f t="shared" si="0"/>
        <v>1</v>
      </c>
      <c r="N5" s="13" t="s">
        <v>205</v>
      </c>
      <c r="O5" s="7" t="s">
        <v>32</v>
      </c>
      <c r="P5" s="7" t="s">
        <v>33</v>
      </c>
      <c r="Q5" s="7" t="s">
        <v>34</v>
      </c>
      <c r="R5" s="7" t="s">
        <v>35</v>
      </c>
    </row>
    <row r="6" spans="1:18" s="1" customFormat="1" ht="110.25">
      <c r="A6" s="8" t="s">
        <v>19</v>
      </c>
      <c r="B6" s="8" t="s">
        <v>20</v>
      </c>
      <c r="C6" s="8" t="s">
        <v>20</v>
      </c>
      <c r="D6" s="8" t="s">
        <v>36</v>
      </c>
      <c r="E6" s="8" t="s">
        <v>22</v>
      </c>
      <c r="F6" s="8" t="s">
        <v>37</v>
      </c>
      <c r="G6" s="8" t="s">
        <v>38</v>
      </c>
      <c r="H6" s="8" t="s">
        <v>39</v>
      </c>
      <c r="I6" s="12">
        <v>1</v>
      </c>
      <c r="J6" s="12">
        <v>0</v>
      </c>
      <c r="K6" s="12">
        <v>0</v>
      </c>
      <c r="L6" s="12">
        <v>0</v>
      </c>
      <c r="M6" s="12">
        <f t="shared" si="0"/>
        <v>1</v>
      </c>
      <c r="N6" s="13" t="s">
        <v>206</v>
      </c>
      <c r="O6" s="7" t="s">
        <v>40</v>
      </c>
      <c r="P6" s="7" t="s">
        <v>41</v>
      </c>
      <c r="Q6" s="7" t="s">
        <v>42</v>
      </c>
      <c r="R6" s="7" t="s">
        <v>191</v>
      </c>
    </row>
    <row r="7" spans="1:18" s="1" customFormat="1" ht="151.5">
      <c r="A7" s="8" t="s">
        <v>19</v>
      </c>
      <c r="B7" s="8" t="s">
        <v>20</v>
      </c>
      <c r="C7" s="8" t="s">
        <v>20</v>
      </c>
      <c r="D7" s="8" t="s">
        <v>36</v>
      </c>
      <c r="E7" s="8" t="s">
        <v>22</v>
      </c>
      <c r="F7" s="8" t="s">
        <v>43</v>
      </c>
      <c r="G7" s="8" t="s">
        <v>44</v>
      </c>
      <c r="H7" s="8" t="s">
        <v>39</v>
      </c>
      <c r="I7" s="12">
        <v>1</v>
      </c>
      <c r="J7" s="12">
        <v>0</v>
      </c>
      <c r="K7" s="12">
        <v>0</v>
      </c>
      <c r="L7" s="12">
        <v>0</v>
      </c>
      <c r="M7" s="12">
        <f t="shared" si="0"/>
        <v>1</v>
      </c>
      <c r="N7" s="13" t="s">
        <v>207</v>
      </c>
      <c r="O7" s="7" t="s">
        <v>45</v>
      </c>
      <c r="P7" s="7" t="s">
        <v>46</v>
      </c>
      <c r="Q7" s="7" t="s">
        <v>47</v>
      </c>
      <c r="R7" s="7" t="s">
        <v>48</v>
      </c>
    </row>
    <row r="8" spans="1:18" s="1" customFormat="1" ht="165">
      <c r="A8" s="8" t="s">
        <v>19</v>
      </c>
      <c r="B8" s="8" t="s">
        <v>20</v>
      </c>
      <c r="C8" s="8" t="s">
        <v>20</v>
      </c>
      <c r="D8" s="8" t="s">
        <v>36</v>
      </c>
      <c r="E8" s="8" t="s">
        <v>22</v>
      </c>
      <c r="F8" s="8" t="s">
        <v>49</v>
      </c>
      <c r="G8" s="8" t="s">
        <v>50</v>
      </c>
      <c r="H8" s="8" t="s">
        <v>51</v>
      </c>
      <c r="I8" s="12">
        <v>1</v>
      </c>
      <c r="J8" s="12">
        <v>0</v>
      </c>
      <c r="K8" s="12">
        <v>0</v>
      </c>
      <c r="L8" s="12">
        <v>0</v>
      </c>
      <c r="M8" s="12">
        <f t="shared" si="0"/>
        <v>1</v>
      </c>
      <c r="N8" s="13" t="s">
        <v>197</v>
      </c>
      <c r="O8" s="7" t="s">
        <v>52</v>
      </c>
      <c r="P8" s="7" t="s">
        <v>53</v>
      </c>
      <c r="Q8" s="7" t="s">
        <v>54</v>
      </c>
      <c r="R8" s="7" t="s">
        <v>55</v>
      </c>
    </row>
    <row r="9" spans="1:18" s="1" customFormat="1" ht="138">
      <c r="A9" s="8" t="s">
        <v>19</v>
      </c>
      <c r="B9" s="8" t="s">
        <v>20</v>
      </c>
      <c r="C9" s="8" t="s">
        <v>20</v>
      </c>
      <c r="D9" s="8" t="s">
        <v>36</v>
      </c>
      <c r="E9" s="8" t="s">
        <v>22</v>
      </c>
      <c r="F9" s="8" t="s">
        <v>56</v>
      </c>
      <c r="G9" s="8" t="s">
        <v>57</v>
      </c>
      <c r="H9" s="8" t="s">
        <v>58</v>
      </c>
      <c r="I9" s="12">
        <v>1</v>
      </c>
      <c r="J9" s="12">
        <v>0</v>
      </c>
      <c r="K9" s="12">
        <v>0</v>
      </c>
      <c r="L9" s="12">
        <v>0</v>
      </c>
      <c r="M9" s="12">
        <f t="shared" si="0"/>
        <v>1</v>
      </c>
      <c r="N9" s="13" t="s">
        <v>193</v>
      </c>
      <c r="O9" s="7" t="s">
        <v>59</v>
      </c>
      <c r="P9" s="7" t="s">
        <v>60</v>
      </c>
      <c r="Q9" s="7" t="s">
        <v>61</v>
      </c>
      <c r="R9" s="7" t="s">
        <v>186</v>
      </c>
    </row>
    <row r="10" spans="1:18" s="1" customFormat="1" ht="96">
      <c r="A10" s="8" t="s">
        <v>19</v>
      </c>
      <c r="B10" s="8" t="s">
        <v>20</v>
      </c>
      <c r="C10" s="8" t="s">
        <v>20</v>
      </c>
      <c r="D10" s="8" t="s">
        <v>21</v>
      </c>
      <c r="E10" s="8" t="s">
        <v>22</v>
      </c>
      <c r="F10" s="8" t="s">
        <v>56</v>
      </c>
      <c r="G10" s="8" t="s">
        <v>62</v>
      </c>
      <c r="H10" s="8" t="s">
        <v>63</v>
      </c>
      <c r="I10" s="12">
        <v>1</v>
      </c>
      <c r="J10" s="12">
        <v>0</v>
      </c>
      <c r="K10" s="12">
        <v>0</v>
      </c>
      <c r="L10" s="12">
        <v>0</v>
      </c>
      <c r="M10" s="12">
        <f t="shared" si="0"/>
        <v>1</v>
      </c>
      <c r="N10" s="13" t="s">
        <v>198</v>
      </c>
      <c r="O10" s="7" t="s">
        <v>64</v>
      </c>
      <c r="P10" s="7" t="s">
        <v>65</v>
      </c>
      <c r="Q10" s="7" t="s">
        <v>66</v>
      </c>
      <c r="R10" s="7" t="s">
        <v>192</v>
      </c>
    </row>
    <row r="11" spans="1:18" s="1" customFormat="1" ht="192.75">
      <c r="A11" s="8" t="s">
        <v>19</v>
      </c>
      <c r="B11" s="8" t="s">
        <v>20</v>
      </c>
      <c r="C11" s="8" t="s">
        <v>20</v>
      </c>
      <c r="D11" s="8" t="s">
        <v>21</v>
      </c>
      <c r="E11" s="8" t="s">
        <v>22</v>
      </c>
      <c r="F11" s="8" t="s">
        <v>67</v>
      </c>
      <c r="G11" s="8" t="s">
        <v>68</v>
      </c>
      <c r="H11" s="8" t="s">
        <v>69</v>
      </c>
      <c r="I11" s="12">
        <v>1</v>
      </c>
      <c r="J11" s="12">
        <v>0</v>
      </c>
      <c r="K11" s="12">
        <v>0</v>
      </c>
      <c r="L11" s="12">
        <v>0</v>
      </c>
      <c r="M11" s="12">
        <f t="shared" si="0"/>
        <v>1</v>
      </c>
      <c r="N11" s="13" t="s">
        <v>216</v>
      </c>
      <c r="O11" s="7" t="s">
        <v>70</v>
      </c>
      <c r="P11" s="7" t="s">
        <v>71</v>
      </c>
      <c r="Q11" s="7" t="s">
        <v>72</v>
      </c>
      <c r="R11" s="7" t="s">
        <v>73</v>
      </c>
    </row>
    <row r="12" spans="1:18" s="1" customFormat="1" ht="330.75">
      <c r="A12" s="8" t="s">
        <v>19</v>
      </c>
      <c r="B12" s="8" t="s">
        <v>20</v>
      </c>
      <c r="C12" s="8" t="s">
        <v>20</v>
      </c>
      <c r="D12" s="8" t="s">
        <v>21</v>
      </c>
      <c r="E12" s="8" t="s">
        <v>22</v>
      </c>
      <c r="F12" s="8" t="s">
        <v>74</v>
      </c>
      <c r="G12" s="8" t="s">
        <v>75</v>
      </c>
      <c r="H12" s="8" t="s">
        <v>51</v>
      </c>
      <c r="I12" s="12">
        <v>1</v>
      </c>
      <c r="J12" s="12">
        <v>0</v>
      </c>
      <c r="K12" s="12">
        <v>0</v>
      </c>
      <c r="L12" s="12">
        <v>0</v>
      </c>
      <c r="M12" s="12">
        <f t="shared" si="0"/>
        <v>1</v>
      </c>
      <c r="N12" s="13" t="s">
        <v>199</v>
      </c>
      <c r="O12" s="7" t="s">
        <v>76</v>
      </c>
      <c r="P12" s="7" t="s">
        <v>77</v>
      </c>
      <c r="Q12" s="7" t="s">
        <v>78</v>
      </c>
      <c r="R12" s="7" t="s">
        <v>79</v>
      </c>
    </row>
    <row r="13" spans="1:18" s="1" customFormat="1" ht="179.25">
      <c r="A13" s="8" t="s">
        <v>19</v>
      </c>
      <c r="B13" s="8" t="s">
        <v>20</v>
      </c>
      <c r="C13" s="8" t="s">
        <v>20</v>
      </c>
      <c r="D13" s="8" t="s">
        <v>21</v>
      </c>
      <c r="E13" s="8" t="s">
        <v>22</v>
      </c>
      <c r="F13" s="8" t="s">
        <v>80</v>
      </c>
      <c r="G13" s="8" t="s">
        <v>81</v>
      </c>
      <c r="H13" s="8" t="s">
        <v>39</v>
      </c>
      <c r="I13" s="12">
        <v>1</v>
      </c>
      <c r="J13" s="12">
        <v>0</v>
      </c>
      <c r="K13" s="12">
        <v>0</v>
      </c>
      <c r="L13" s="12">
        <v>0</v>
      </c>
      <c r="M13" s="12">
        <f t="shared" si="0"/>
        <v>1</v>
      </c>
      <c r="N13" s="13" t="s">
        <v>200</v>
      </c>
      <c r="O13" s="7" t="s">
        <v>82</v>
      </c>
      <c r="P13" s="7" t="s">
        <v>83</v>
      </c>
      <c r="Q13" s="7" t="s">
        <v>84</v>
      </c>
      <c r="R13" s="7" t="s">
        <v>85</v>
      </c>
    </row>
    <row r="14" spans="1:18" s="1" customFormat="1" ht="24.75" customHeight="1">
      <c r="A14" s="14" t="s">
        <v>86</v>
      </c>
      <c r="B14" s="14"/>
      <c r="C14" s="14"/>
      <c r="D14" s="14"/>
      <c r="E14" s="14"/>
      <c r="F14" s="14"/>
      <c r="G14" s="14"/>
      <c r="H14" s="14"/>
      <c r="I14" s="15">
        <v>10</v>
      </c>
      <c r="J14" s="15">
        <v>0</v>
      </c>
      <c r="K14" s="15">
        <v>0</v>
      </c>
      <c r="L14" s="15">
        <v>0</v>
      </c>
      <c r="M14" s="15">
        <f t="shared" si="0"/>
        <v>10</v>
      </c>
      <c r="N14" s="16"/>
      <c r="O14" s="16"/>
      <c r="P14" s="16"/>
      <c r="Q14" s="16"/>
      <c r="R14" s="16"/>
    </row>
    <row r="15" spans="1:18" s="1" customFormat="1" ht="192.75">
      <c r="A15" s="8" t="s">
        <v>19</v>
      </c>
      <c r="B15" s="8" t="s">
        <v>20</v>
      </c>
      <c r="C15" s="8" t="s">
        <v>87</v>
      </c>
      <c r="D15" s="8" t="s">
        <v>88</v>
      </c>
      <c r="E15" s="8" t="s">
        <v>22</v>
      </c>
      <c r="F15" s="8" t="s">
        <v>89</v>
      </c>
      <c r="G15" s="8" t="s">
        <v>90</v>
      </c>
      <c r="H15" s="8" t="s">
        <v>91</v>
      </c>
      <c r="I15" s="12">
        <v>1</v>
      </c>
      <c r="J15" s="12">
        <v>0</v>
      </c>
      <c r="K15" s="12">
        <v>0</v>
      </c>
      <c r="L15" s="12">
        <v>0</v>
      </c>
      <c r="M15" s="12">
        <f t="shared" si="0"/>
        <v>1</v>
      </c>
      <c r="N15" s="13" t="s">
        <v>220</v>
      </c>
      <c r="O15" s="7" t="s">
        <v>92</v>
      </c>
      <c r="P15" s="7" t="s">
        <v>93</v>
      </c>
      <c r="Q15" s="7" t="s">
        <v>94</v>
      </c>
      <c r="R15" s="7" t="s">
        <v>95</v>
      </c>
    </row>
    <row r="16" spans="1:18" s="1" customFormat="1" ht="24.75" customHeight="1">
      <c r="A16" s="14" t="s">
        <v>86</v>
      </c>
      <c r="B16" s="14"/>
      <c r="C16" s="14"/>
      <c r="D16" s="14"/>
      <c r="E16" s="14"/>
      <c r="F16" s="14"/>
      <c r="G16" s="14"/>
      <c r="H16" s="14"/>
      <c r="I16" s="15">
        <v>1</v>
      </c>
      <c r="J16" s="15">
        <v>0</v>
      </c>
      <c r="K16" s="15">
        <v>0</v>
      </c>
      <c r="L16" s="15">
        <v>0</v>
      </c>
      <c r="M16" s="15">
        <f t="shared" si="0"/>
        <v>1</v>
      </c>
      <c r="N16" s="16"/>
      <c r="O16" s="16"/>
      <c r="P16" s="16"/>
      <c r="Q16" s="16"/>
      <c r="R16" s="16"/>
    </row>
    <row r="17" spans="1:18" s="1" customFormat="1" ht="330.75">
      <c r="A17" s="8" t="s">
        <v>19</v>
      </c>
      <c r="B17" s="8" t="s">
        <v>97</v>
      </c>
      <c r="C17" s="8" t="s">
        <v>97</v>
      </c>
      <c r="D17" s="8" t="s">
        <v>36</v>
      </c>
      <c r="E17" s="8" t="s">
        <v>22</v>
      </c>
      <c r="F17" s="8" t="s">
        <v>98</v>
      </c>
      <c r="G17" s="8" t="s">
        <v>99</v>
      </c>
      <c r="H17" s="8" t="s">
        <v>58</v>
      </c>
      <c r="I17" s="12">
        <v>1</v>
      </c>
      <c r="J17" s="12">
        <v>0</v>
      </c>
      <c r="K17" s="12">
        <v>0</v>
      </c>
      <c r="L17" s="12">
        <v>0</v>
      </c>
      <c r="M17" s="12">
        <f t="shared" si="0"/>
        <v>1</v>
      </c>
      <c r="N17" s="13" t="s">
        <v>208</v>
      </c>
      <c r="O17" s="7" t="s">
        <v>100</v>
      </c>
      <c r="P17" s="7" t="s">
        <v>101</v>
      </c>
      <c r="Q17" s="7" t="s">
        <v>102</v>
      </c>
      <c r="R17" s="7" t="s">
        <v>103</v>
      </c>
    </row>
    <row r="18" spans="1:18" s="1" customFormat="1" ht="179.25">
      <c r="A18" s="8" t="s">
        <v>19</v>
      </c>
      <c r="B18" s="8" t="s">
        <v>97</v>
      </c>
      <c r="C18" s="8" t="s">
        <v>97</v>
      </c>
      <c r="D18" s="8" t="s">
        <v>36</v>
      </c>
      <c r="E18" s="8" t="s">
        <v>22</v>
      </c>
      <c r="F18" s="8" t="s">
        <v>104</v>
      </c>
      <c r="G18" s="8" t="s">
        <v>105</v>
      </c>
      <c r="H18" s="8" t="s">
        <v>106</v>
      </c>
      <c r="I18" s="12">
        <v>1</v>
      </c>
      <c r="J18" s="12">
        <v>0</v>
      </c>
      <c r="K18" s="12">
        <v>0</v>
      </c>
      <c r="L18" s="12">
        <v>0</v>
      </c>
      <c r="M18" s="12">
        <f t="shared" si="0"/>
        <v>1</v>
      </c>
      <c r="N18" s="13" t="s">
        <v>209</v>
      </c>
      <c r="O18" s="7" t="s">
        <v>107</v>
      </c>
      <c r="P18" s="7" t="s">
        <v>108</v>
      </c>
      <c r="Q18" s="7" t="s">
        <v>109</v>
      </c>
      <c r="R18" s="7" t="s">
        <v>187</v>
      </c>
    </row>
    <row r="19" spans="1:18" s="1" customFormat="1" ht="138">
      <c r="A19" s="8" t="s">
        <v>19</v>
      </c>
      <c r="B19" s="8" t="s">
        <v>97</v>
      </c>
      <c r="C19" s="8" t="s">
        <v>97</v>
      </c>
      <c r="D19" s="8" t="s">
        <v>21</v>
      </c>
      <c r="E19" s="8" t="s">
        <v>22</v>
      </c>
      <c r="F19" s="8" t="s">
        <v>110</v>
      </c>
      <c r="G19" s="8" t="s">
        <v>111</v>
      </c>
      <c r="H19" s="8" t="s">
        <v>39</v>
      </c>
      <c r="I19" s="12">
        <v>1</v>
      </c>
      <c r="J19" s="12">
        <v>0</v>
      </c>
      <c r="K19" s="12">
        <v>0</v>
      </c>
      <c r="L19" s="12">
        <v>0</v>
      </c>
      <c r="M19" s="12">
        <f t="shared" si="0"/>
        <v>1</v>
      </c>
      <c r="N19" s="13" t="s">
        <v>210</v>
      </c>
      <c r="O19" s="7" t="s">
        <v>112</v>
      </c>
      <c r="P19" s="7" t="s">
        <v>113</v>
      </c>
      <c r="Q19" s="7" t="s">
        <v>114</v>
      </c>
      <c r="R19" s="7" t="s">
        <v>190</v>
      </c>
    </row>
    <row r="20" spans="1:18" s="1" customFormat="1" ht="165">
      <c r="A20" s="8" t="s">
        <v>19</v>
      </c>
      <c r="B20" s="8" t="s">
        <v>97</v>
      </c>
      <c r="C20" s="8" t="s">
        <v>97</v>
      </c>
      <c r="D20" s="8" t="s">
        <v>36</v>
      </c>
      <c r="E20" s="8" t="s">
        <v>22</v>
      </c>
      <c r="F20" s="8" t="s">
        <v>115</v>
      </c>
      <c r="G20" s="8" t="s">
        <v>116</v>
      </c>
      <c r="H20" s="8" t="s">
        <v>39</v>
      </c>
      <c r="I20" s="12">
        <v>1</v>
      </c>
      <c r="J20" s="12">
        <v>0</v>
      </c>
      <c r="K20" s="12">
        <v>0</v>
      </c>
      <c r="L20" s="12">
        <v>0</v>
      </c>
      <c r="M20" s="12">
        <f t="shared" si="0"/>
        <v>1</v>
      </c>
      <c r="N20" s="13" t="s">
        <v>218</v>
      </c>
      <c r="O20" s="7" t="s">
        <v>117</v>
      </c>
      <c r="P20" s="7" t="s">
        <v>118</v>
      </c>
      <c r="Q20" s="7" t="s">
        <v>114</v>
      </c>
      <c r="R20" s="7" t="s">
        <v>119</v>
      </c>
    </row>
    <row r="21" spans="1:18" s="1" customFormat="1" ht="179.25">
      <c r="A21" s="8" t="s">
        <v>19</v>
      </c>
      <c r="B21" s="8" t="s">
        <v>97</v>
      </c>
      <c r="C21" s="8" t="s">
        <v>97</v>
      </c>
      <c r="D21" s="8" t="s">
        <v>21</v>
      </c>
      <c r="E21" s="8" t="s">
        <v>22</v>
      </c>
      <c r="F21" s="8" t="s">
        <v>120</v>
      </c>
      <c r="G21" s="8" t="s">
        <v>121</v>
      </c>
      <c r="H21" s="8" t="s">
        <v>91</v>
      </c>
      <c r="I21" s="12">
        <v>1</v>
      </c>
      <c r="J21" s="12">
        <v>0</v>
      </c>
      <c r="K21" s="12">
        <v>0</v>
      </c>
      <c r="L21" s="12">
        <v>0</v>
      </c>
      <c r="M21" s="12">
        <f t="shared" si="0"/>
        <v>1</v>
      </c>
      <c r="N21" s="13" t="s">
        <v>211</v>
      </c>
      <c r="O21" s="7" t="s">
        <v>122</v>
      </c>
      <c r="P21" s="7" t="s">
        <v>123</v>
      </c>
      <c r="Q21" s="7" t="s">
        <v>124</v>
      </c>
      <c r="R21" s="7" t="s">
        <v>188</v>
      </c>
    </row>
    <row r="22" spans="1:18" s="1" customFormat="1" ht="24.75" customHeight="1">
      <c r="A22" s="14" t="s">
        <v>86</v>
      </c>
      <c r="B22" s="14"/>
      <c r="C22" s="14"/>
      <c r="D22" s="14"/>
      <c r="E22" s="14"/>
      <c r="F22" s="14"/>
      <c r="G22" s="14"/>
      <c r="H22" s="14"/>
      <c r="I22" s="15">
        <v>5</v>
      </c>
      <c r="J22" s="15">
        <v>0</v>
      </c>
      <c r="K22" s="15">
        <v>0</v>
      </c>
      <c r="L22" s="15">
        <v>0</v>
      </c>
      <c r="M22" s="15">
        <f t="shared" si="0"/>
        <v>5</v>
      </c>
      <c r="N22" s="16"/>
      <c r="O22" s="16"/>
      <c r="P22" s="16"/>
      <c r="Q22" s="16"/>
      <c r="R22" s="16"/>
    </row>
    <row r="23" spans="1:18" s="1" customFormat="1" ht="276">
      <c r="A23" s="8" t="s">
        <v>19</v>
      </c>
      <c r="B23" s="8" t="s">
        <v>125</v>
      </c>
      <c r="C23" s="8" t="s">
        <v>125</v>
      </c>
      <c r="D23" s="8" t="s">
        <v>36</v>
      </c>
      <c r="E23" s="8" t="s">
        <v>22</v>
      </c>
      <c r="F23" s="8" t="s">
        <v>126</v>
      </c>
      <c r="G23" s="8" t="s">
        <v>127</v>
      </c>
      <c r="H23" s="8" t="s">
        <v>58</v>
      </c>
      <c r="I23" s="12">
        <v>1</v>
      </c>
      <c r="J23" s="12">
        <v>0</v>
      </c>
      <c r="K23" s="12">
        <v>0</v>
      </c>
      <c r="L23" s="12">
        <v>0</v>
      </c>
      <c r="M23" s="12">
        <f t="shared" si="0"/>
        <v>1</v>
      </c>
      <c r="N23" s="13" t="s">
        <v>212</v>
      </c>
      <c r="O23" s="7" t="s">
        <v>128</v>
      </c>
      <c r="P23" s="7" t="s">
        <v>129</v>
      </c>
      <c r="Q23" s="7" t="s">
        <v>130</v>
      </c>
      <c r="R23" s="7" t="s">
        <v>131</v>
      </c>
    </row>
    <row r="24" spans="1:18" s="1" customFormat="1" ht="192.75">
      <c r="A24" s="8" t="s">
        <v>19</v>
      </c>
      <c r="B24" s="8" t="s">
        <v>125</v>
      </c>
      <c r="C24" s="8" t="s">
        <v>125</v>
      </c>
      <c r="D24" s="8" t="s">
        <v>36</v>
      </c>
      <c r="E24" s="8" t="s">
        <v>22</v>
      </c>
      <c r="F24" s="8" t="s">
        <v>132</v>
      </c>
      <c r="G24" s="8" t="s">
        <v>133</v>
      </c>
      <c r="H24" s="8" t="s">
        <v>39</v>
      </c>
      <c r="I24" s="12">
        <v>1</v>
      </c>
      <c r="J24" s="12">
        <v>0</v>
      </c>
      <c r="K24" s="12">
        <v>0</v>
      </c>
      <c r="L24" s="12">
        <v>0</v>
      </c>
      <c r="M24" s="12">
        <f t="shared" si="0"/>
        <v>1</v>
      </c>
      <c r="N24" s="13" t="s">
        <v>217</v>
      </c>
      <c r="O24" s="7" t="s">
        <v>134</v>
      </c>
      <c r="P24" s="7" t="s">
        <v>135</v>
      </c>
      <c r="Q24" s="7" t="s">
        <v>136</v>
      </c>
      <c r="R24" s="7" t="s">
        <v>137</v>
      </c>
    </row>
    <row r="25" spans="1:18" s="1" customFormat="1" ht="24.75" customHeight="1">
      <c r="A25" s="14" t="s">
        <v>86</v>
      </c>
      <c r="B25" s="14"/>
      <c r="C25" s="14"/>
      <c r="D25" s="14"/>
      <c r="E25" s="14"/>
      <c r="F25" s="14"/>
      <c r="G25" s="14"/>
      <c r="H25" s="14"/>
      <c r="I25" s="15">
        <v>2</v>
      </c>
      <c r="J25" s="15">
        <v>0</v>
      </c>
      <c r="K25" s="15">
        <v>0</v>
      </c>
      <c r="L25" s="15">
        <v>0</v>
      </c>
      <c r="M25" s="15">
        <f t="shared" si="0"/>
        <v>2</v>
      </c>
      <c r="N25" s="16"/>
      <c r="O25" s="16"/>
      <c r="P25" s="16"/>
      <c r="Q25" s="16"/>
      <c r="R25" s="16"/>
    </row>
    <row r="26" spans="1:18" s="1" customFormat="1" ht="179.25">
      <c r="A26" s="8" t="s">
        <v>19</v>
      </c>
      <c r="B26" s="8" t="s">
        <v>138</v>
      </c>
      <c r="C26" s="8" t="s">
        <v>139</v>
      </c>
      <c r="D26" s="8" t="s">
        <v>21</v>
      </c>
      <c r="E26" s="8" t="s">
        <v>139</v>
      </c>
      <c r="F26" s="8" t="s">
        <v>140</v>
      </c>
      <c r="G26" s="8" t="s">
        <v>141</v>
      </c>
      <c r="H26" s="8" t="s">
        <v>96</v>
      </c>
      <c r="I26" s="12">
        <v>1</v>
      </c>
      <c r="J26" s="12">
        <v>0</v>
      </c>
      <c r="K26" s="12">
        <v>0</v>
      </c>
      <c r="L26" s="12">
        <v>0</v>
      </c>
      <c r="M26" s="12">
        <f t="shared" si="0"/>
        <v>1</v>
      </c>
      <c r="N26" s="13" t="s">
        <v>213</v>
      </c>
      <c r="O26" s="7" t="s">
        <v>142</v>
      </c>
      <c r="P26" s="7" t="s">
        <v>143</v>
      </c>
      <c r="Q26" s="7" t="s">
        <v>144</v>
      </c>
      <c r="R26" s="7" t="s">
        <v>145</v>
      </c>
    </row>
    <row r="27" spans="1:18" ht="207">
      <c r="A27" s="8" t="s">
        <v>19</v>
      </c>
      <c r="B27" s="8" t="s">
        <v>138</v>
      </c>
      <c r="C27" s="8" t="s">
        <v>139</v>
      </c>
      <c r="D27" s="8" t="s">
        <v>21</v>
      </c>
      <c r="E27" s="8" t="s">
        <v>139</v>
      </c>
      <c r="F27" s="8" t="s">
        <v>146</v>
      </c>
      <c r="G27" s="8" t="s">
        <v>147</v>
      </c>
      <c r="H27" s="8" t="s">
        <v>148</v>
      </c>
      <c r="I27" s="12">
        <v>1</v>
      </c>
      <c r="J27" s="12">
        <v>0</v>
      </c>
      <c r="K27" s="12">
        <v>0</v>
      </c>
      <c r="L27" s="12">
        <v>0</v>
      </c>
      <c r="M27" s="12">
        <f t="shared" si="0"/>
        <v>1</v>
      </c>
      <c r="N27" s="13" t="s">
        <v>194</v>
      </c>
      <c r="O27" s="7" t="s">
        <v>149</v>
      </c>
      <c r="P27" s="7" t="s">
        <v>150</v>
      </c>
      <c r="Q27" s="7" t="s">
        <v>151</v>
      </c>
      <c r="R27" s="7" t="s">
        <v>152</v>
      </c>
    </row>
    <row r="28" spans="1:18" ht="207">
      <c r="A28" s="8" t="s">
        <v>19</v>
      </c>
      <c r="B28" s="8" t="s">
        <v>138</v>
      </c>
      <c r="C28" s="8" t="s">
        <v>139</v>
      </c>
      <c r="D28" s="8" t="s">
        <v>21</v>
      </c>
      <c r="E28" s="8" t="s">
        <v>139</v>
      </c>
      <c r="F28" s="8" t="s">
        <v>153</v>
      </c>
      <c r="G28" s="8" t="s">
        <v>147</v>
      </c>
      <c r="H28" s="8" t="s">
        <v>148</v>
      </c>
      <c r="I28" s="12">
        <v>1</v>
      </c>
      <c r="J28" s="12">
        <v>0</v>
      </c>
      <c r="K28" s="12">
        <v>0</v>
      </c>
      <c r="L28" s="12">
        <v>0</v>
      </c>
      <c r="M28" s="12">
        <f t="shared" si="0"/>
        <v>1</v>
      </c>
      <c r="N28" s="13" t="s">
        <v>194</v>
      </c>
      <c r="O28" s="7" t="s">
        <v>149</v>
      </c>
      <c r="P28" s="7" t="s">
        <v>150</v>
      </c>
      <c r="Q28" s="7" t="s">
        <v>151</v>
      </c>
      <c r="R28" s="7" t="s">
        <v>152</v>
      </c>
    </row>
    <row r="29" spans="1:18" ht="220.5">
      <c r="A29" s="8" t="s">
        <v>19</v>
      </c>
      <c r="B29" s="8" t="s">
        <v>138</v>
      </c>
      <c r="C29" s="8" t="s">
        <v>139</v>
      </c>
      <c r="D29" s="8" t="s">
        <v>21</v>
      </c>
      <c r="E29" s="8" t="s">
        <v>139</v>
      </c>
      <c r="F29" s="8" t="s">
        <v>154</v>
      </c>
      <c r="G29" s="8" t="s">
        <v>155</v>
      </c>
      <c r="H29" s="8" t="s">
        <v>39</v>
      </c>
      <c r="I29" s="12">
        <v>1</v>
      </c>
      <c r="J29" s="12">
        <v>0</v>
      </c>
      <c r="K29" s="12">
        <v>0</v>
      </c>
      <c r="L29" s="12">
        <v>0</v>
      </c>
      <c r="M29" s="12">
        <f t="shared" si="0"/>
        <v>1</v>
      </c>
      <c r="N29" s="13" t="s">
        <v>214</v>
      </c>
      <c r="O29" s="7" t="s">
        <v>156</v>
      </c>
      <c r="P29" s="7" t="s">
        <v>157</v>
      </c>
      <c r="Q29" s="7" t="s">
        <v>158</v>
      </c>
      <c r="R29" s="7" t="s">
        <v>159</v>
      </c>
    </row>
    <row r="30" spans="1:18" ht="24.75" customHeight="1">
      <c r="A30" s="14" t="s">
        <v>86</v>
      </c>
      <c r="B30" s="14"/>
      <c r="C30" s="14"/>
      <c r="D30" s="14"/>
      <c r="E30" s="14"/>
      <c r="F30" s="14"/>
      <c r="G30" s="14"/>
      <c r="H30" s="14"/>
      <c r="I30" s="15">
        <v>4</v>
      </c>
      <c r="J30" s="15">
        <v>0</v>
      </c>
      <c r="K30" s="15">
        <v>0</v>
      </c>
      <c r="L30" s="15">
        <v>0</v>
      </c>
      <c r="M30" s="15">
        <f t="shared" si="0"/>
        <v>4</v>
      </c>
      <c r="N30" s="16"/>
      <c r="O30" s="16"/>
      <c r="P30" s="16"/>
      <c r="Q30" s="16"/>
      <c r="R30" s="16"/>
    </row>
    <row r="31" spans="1:18" ht="138">
      <c r="A31" s="8" t="s">
        <v>19</v>
      </c>
      <c r="B31" s="8" t="s">
        <v>160</v>
      </c>
      <c r="C31" s="8" t="s">
        <v>160</v>
      </c>
      <c r="D31" s="8" t="s">
        <v>21</v>
      </c>
      <c r="E31" s="8" t="s">
        <v>22</v>
      </c>
      <c r="F31" s="8" t="s">
        <v>161</v>
      </c>
      <c r="G31" s="8" t="s">
        <v>162</v>
      </c>
      <c r="H31" s="8" t="s">
        <v>39</v>
      </c>
      <c r="I31" s="12">
        <v>1</v>
      </c>
      <c r="J31" s="12">
        <v>0</v>
      </c>
      <c r="K31" s="12">
        <v>0</v>
      </c>
      <c r="L31" s="12">
        <v>0</v>
      </c>
      <c r="M31" s="12">
        <f t="shared" si="0"/>
        <v>1</v>
      </c>
      <c r="N31" s="13" t="s">
        <v>196</v>
      </c>
      <c r="O31" s="7" t="s">
        <v>163</v>
      </c>
      <c r="P31" s="7" t="s">
        <v>164</v>
      </c>
      <c r="Q31" s="7" t="s">
        <v>165</v>
      </c>
      <c r="R31" s="7" t="s">
        <v>195</v>
      </c>
    </row>
    <row r="32" spans="1:18" ht="24.75" customHeight="1">
      <c r="A32" s="14" t="s">
        <v>86</v>
      </c>
      <c r="B32" s="14"/>
      <c r="C32" s="14"/>
      <c r="D32" s="14"/>
      <c r="E32" s="14"/>
      <c r="F32" s="14"/>
      <c r="G32" s="14"/>
      <c r="H32" s="14"/>
      <c r="I32" s="15">
        <v>1</v>
      </c>
      <c r="J32" s="15">
        <v>0</v>
      </c>
      <c r="K32" s="15">
        <v>0</v>
      </c>
      <c r="L32" s="15">
        <v>0</v>
      </c>
      <c r="M32" s="15">
        <f t="shared" si="0"/>
        <v>1</v>
      </c>
      <c r="N32" s="16"/>
      <c r="O32" s="16"/>
      <c r="P32" s="16"/>
      <c r="Q32" s="16"/>
      <c r="R32" s="16"/>
    </row>
    <row r="33" spans="1:18" ht="123.75">
      <c r="A33" s="8" t="s">
        <v>19</v>
      </c>
      <c r="B33" s="8" t="s">
        <v>166</v>
      </c>
      <c r="C33" s="8" t="s">
        <v>166</v>
      </c>
      <c r="D33" s="8" t="s">
        <v>36</v>
      </c>
      <c r="E33" s="8" t="s">
        <v>22</v>
      </c>
      <c r="F33" s="8" t="s">
        <v>167</v>
      </c>
      <c r="G33" s="8" t="s">
        <v>168</v>
      </c>
      <c r="H33" s="8" t="s">
        <v>169</v>
      </c>
      <c r="I33" s="12">
        <v>1</v>
      </c>
      <c r="J33" s="12">
        <v>0</v>
      </c>
      <c r="K33" s="12">
        <v>0</v>
      </c>
      <c r="L33" s="12">
        <v>0</v>
      </c>
      <c r="M33" s="12">
        <f t="shared" si="0"/>
        <v>1</v>
      </c>
      <c r="N33" s="13" t="s">
        <v>201</v>
      </c>
      <c r="O33" s="7" t="s">
        <v>170</v>
      </c>
      <c r="P33" s="7" t="s">
        <v>171</v>
      </c>
      <c r="Q33" s="7" t="s">
        <v>172</v>
      </c>
      <c r="R33" s="7" t="s">
        <v>173</v>
      </c>
    </row>
    <row r="34" spans="1:18" ht="261.75">
      <c r="A34" s="8" t="s">
        <v>19</v>
      </c>
      <c r="B34" s="8" t="s">
        <v>166</v>
      </c>
      <c r="C34" s="8" t="s">
        <v>166</v>
      </c>
      <c r="D34" s="8" t="s">
        <v>36</v>
      </c>
      <c r="E34" s="8" t="s">
        <v>22</v>
      </c>
      <c r="F34" s="8" t="s">
        <v>174</v>
      </c>
      <c r="G34" s="8" t="s">
        <v>175</v>
      </c>
      <c r="H34" s="8" t="s">
        <v>39</v>
      </c>
      <c r="I34" s="12">
        <v>1</v>
      </c>
      <c r="J34" s="12">
        <v>0</v>
      </c>
      <c r="K34" s="12">
        <v>0</v>
      </c>
      <c r="L34" s="12">
        <v>0</v>
      </c>
      <c r="M34" s="12">
        <f t="shared" si="0"/>
        <v>1</v>
      </c>
      <c r="N34" s="13" t="s">
        <v>215</v>
      </c>
      <c r="O34" s="7" t="s">
        <v>176</v>
      </c>
      <c r="P34" s="7" t="s">
        <v>177</v>
      </c>
      <c r="Q34" s="7" t="s">
        <v>178</v>
      </c>
      <c r="R34" s="7" t="s">
        <v>179</v>
      </c>
    </row>
    <row r="35" spans="1:18" ht="123.75">
      <c r="A35" s="8" t="s">
        <v>19</v>
      </c>
      <c r="B35" s="8" t="s">
        <v>166</v>
      </c>
      <c r="C35" s="8" t="s">
        <v>166</v>
      </c>
      <c r="D35" s="8" t="s">
        <v>21</v>
      </c>
      <c r="E35" s="8" t="s">
        <v>22</v>
      </c>
      <c r="F35" s="8" t="s">
        <v>180</v>
      </c>
      <c r="G35" s="8" t="s">
        <v>181</v>
      </c>
      <c r="H35" s="8" t="s">
        <v>96</v>
      </c>
      <c r="I35" s="12">
        <v>1</v>
      </c>
      <c r="J35" s="12">
        <v>0</v>
      </c>
      <c r="K35" s="12">
        <v>0</v>
      </c>
      <c r="L35" s="12">
        <v>0</v>
      </c>
      <c r="M35" s="12">
        <f t="shared" si="0"/>
        <v>1</v>
      </c>
      <c r="N35" s="13" t="s">
        <v>202</v>
      </c>
      <c r="O35" s="7" t="s">
        <v>182</v>
      </c>
      <c r="P35" s="7" t="s">
        <v>183</v>
      </c>
      <c r="Q35" s="7" t="s">
        <v>184</v>
      </c>
      <c r="R35" s="7" t="s">
        <v>189</v>
      </c>
    </row>
    <row r="36" spans="1:18" ht="24.75" customHeight="1">
      <c r="A36" s="14" t="s">
        <v>86</v>
      </c>
      <c r="B36" s="14"/>
      <c r="C36" s="14"/>
      <c r="D36" s="14"/>
      <c r="E36" s="14"/>
      <c r="F36" s="14"/>
      <c r="G36" s="14"/>
      <c r="H36" s="14"/>
      <c r="I36" s="15">
        <v>3</v>
      </c>
      <c r="J36" s="15">
        <v>0</v>
      </c>
      <c r="K36" s="15">
        <v>0</v>
      </c>
      <c r="L36" s="15">
        <v>0</v>
      </c>
      <c r="M36" s="15">
        <f t="shared" si="0"/>
        <v>3</v>
      </c>
      <c r="N36" s="16"/>
      <c r="O36" s="16"/>
      <c r="P36" s="16"/>
      <c r="Q36" s="16"/>
      <c r="R36" s="16"/>
    </row>
    <row r="37" spans="1:18" ht="24.75" customHeight="1">
      <c r="A37" s="17" t="s">
        <v>185</v>
      </c>
      <c r="B37" s="17"/>
      <c r="C37" s="17"/>
      <c r="D37" s="17"/>
      <c r="E37" s="17"/>
      <c r="F37" s="17"/>
      <c r="G37" s="17"/>
      <c r="H37" s="17"/>
      <c r="I37" s="18">
        <v>26</v>
      </c>
      <c r="J37" s="18">
        <v>0</v>
      </c>
      <c r="K37" s="18">
        <v>0</v>
      </c>
      <c r="L37" s="18">
        <v>0</v>
      </c>
      <c r="M37" s="18">
        <f t="shared" si="0"/>
        <v>26</v>
      </c>
      <c r="N37" s="19"/>
      <c r="O37" s="19"/>
      <c r="P37" s="19"/>
      <c r="Q37" s="19"/>
      <c r="R37" s="19"/>
    </row>
  </sheetData>
  <sheetProtection/>
  <mergeCells count="14">
    <mergeCell ref="R2:R3"/>
    <mergeCell ref="A1:R1"/>
    <mergeCell ref="P2:P3"/>
    <mergeCell ref="Q2:Q3"/>
    <mergeCell ref="O2:O3"/>
    <mergeCell ref="I2:M2"/>
    <mergeCell ref="H2:H3"/>
    <mergeCell ref="A2:A3"/>
    <mergeCell ref="D2:D3"/>
    <mergeCell ref="E2:E3"/>
    <mergeCell ref="F2:F3"/>
    <mergeCell ref="B2:C2"/>
    <mergeCell ref="N2:N3"/>
    <mergeCell ref="G2:G3"/>
  </mergeCells>
  <printOptions/>
  <pageMargins left="0.1968503937007874" right="0.1968503937007874" top="0.7874015748031497" bottom="0.5905511811023623" header="0.5118110236220472" footer="0.5118110236220472"/>
  <pageSetup fitToHeight="0" fitToWidth="1" horizontalDpi="300" verticalDpi="3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行政院人事行政總處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黃懷禾</dc:creator>
  <cp:keywords/>
  <dc:description/>
  <cp:lastModifiedBy>000653</cp:lastModifiedBy>
  <cp:lastPrinted>2017-11-03T06:41:18Z</cp:lastPrinted>
  <dcterms:created xsi:type="dcterms:W3CDTF">2005-10-04T08:27:14Z</dcterms:created>
  <dcterms:modified xsi:type="dcterms:W3CDTF">2017-12-07T02:13:57Z</dcterms:modified>
  <cp:category/>
  <cp:version/>
  <cp:contentType/>
  <cp:contentStatus/>
</cp:coreProperties>
</file>