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<sst xmlns="http://schemas.openxmlformats.org/spreadsheetml/2006/main" count="81" uniqueCount="81">
  <si>
    <t>臺北</t>
  </si>
  <si>
    <t>臺中</t>
  </si>
  <si>
    <t>臺南</t>
  </si>
  <si>
    <t>高雄</t>
  </si>
  <si>
    <t>花蓮</t>
  </si>
  <si>
    <t>臺東</t>
  </si>
  <si>
    <t>小計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</si>
  <si>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</si>
  <si>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</si>
  <si>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</si>
  <si>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</si>
  <si>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</si>
  <si>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</si>
  <si>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</si>
  <si>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</si>
  <si>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</si>
  <si>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建築師</t>
  </si>
  <si>
    <t>類科名稱</t>
  </si>
  <si>
    <t>土木工程技師</t>
  </si>
  <si>
    <t>水利工程技師</t>
  </si>
  <si>
    <t>結構工程技師</t>
  </si>
  <si>
    <t>大地工程技師</t>
  </si>
  <si>
    <t>測量技師</t>
  </si>
  <si>
    <t>環境工程技師</t>
  </si>
  <si>
    <t>都市計畫技師</t>
  </si>
  <si>
    <t>機械工程技師</t>
  </si>
  <si>
    <t>冷凍空調工程技師</t>
  </si>
  <si>
    <t>附件2</t>
  </si>
  <si>
    <t>104年專門職業及技術人員高等考試建築師、技師、第二次食品技師暨普通考試不動產經紀人、記帳士考試報名人數統計表</t>
  </si>
  <si>
    <t>造船工程技師</t>
  </si>
  <si>
    <t>航空工程技師</t>
  </si>
  <si>
    <t>紡織工程技師</t>
  </si>
  <si>
    <t>冶金工程技師</t>
  </si>
  <si>
    <t>漁撈技師</t>
  </si>
  <si>
    <t>採礦工程技師</t>
  </si>
  <si>
    <t>礦業安全技師</t>
  </si>
  <si>
    <t>026</t>
  </si>
  <si>
    <t>027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</si>
  <si>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</si>
  <si>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</si>
  <si>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</si>
  <si>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</si>
  <si>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</si>
  <si>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</si>
  <si>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</si>
  <si>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</si>
  <si>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</si>
  <si>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</si>
  <si>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</si>
  <si>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</si>
  <si>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029</t>
  </si>
  <si>
    <t>030</t>
  </si>
  <si>
    <t>031</t>
  </si>
  <si>
    <t>032</t>
  </si>
  <si>
    <t>電機工程技師</t>
  </si>
  <si>
    <t>電子工程技師</t>
  </si>
  <si>
    <t>資訊技師</t>
  </si>
  <si>
    <t>化學工程技師</t>
  </si>
  <si>
    <t>工業工程技師</t>
  </si>
  <si>
    <t>工業安全技師</t>
  </si>
  <si>
    <t>工礦衛生技師</t>
  </si>
  <si>
    <t>食品技師</t>
  </si>
  <si>
    <t>022</t>
  </si>
  <si>
    <t>農藝技師</t>
  </si>
  <si>
    <t>023</t>
  </si>
  <si>
    <t>園藝技師</t>
  </si>
  <si>
    <t>024</t>
  </si>
  <si>
    <t>林業技師</t>
  </si>
  <si>
    <t>025</t>
  </si>
  <si>
    <t>畜牧技師</t>
  </si>
  <si>
    <t>水產養殖技師</t>
  </si>
  <si>
    <t>028</t>
  </si>
  <si>
    <t>水土保持技師</t>
  </si>
  <si>
    <t>應用地質技師</t>
  </si>
  <si>
    <t>交通工程技師</t>
  </si>
  <si>
    <t>技師總計</t>
  </si>
  <si>
    <t>不動產經紀人</t>
  </si>
  <si>
    <t>記帳士</t>
  </si>
  <si>
    <t>合計</t>
  </si>
  <si>
    <t>類科
 編號</t>
  </si>
  <si>
    <t>107年專門職業及技術人員高等考試建築師、技師、第二次食品技師考試
暨普通考試不動產經紀人、記帳士考試報考人數統計表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</si>
</sst>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177" fontId="0" fillId="0" borderId="0" xfId="33" applyNumberFormat="1" applyFont="1" applyAlignment="1">
      <alignment vertical="center"/>
    </xf>
    <xf numFmtId="177" fontId="1" fillId="0" borderId="0" xfId="33" applyNumberFormat="1" applyFont="1" applyAlignment="1">
      <alignment horizontal="center" vertical="center"/>
    </xf>
    <xf numFmtId="177" fontId="3" fillId="0" borderId="0" xfId="33" applyNumberFormat="1" applyFont="1" applyAlignment="1">
      <alignment vertical="center"/>
    </xf>
    <xf numFmtId="177" fontId="7" fillId="0" borderId="10" xfId="33" applyNumberFormat="1" applyFont="1" applyFill="1" applyBorder="1" applyAlignment="1">
      <alignment horizontal="center" vertical="center"/>
    </xf>
    <xf numFmtId="177" fontId="0" fillId="0" borderId="0" xfId="33" applyNumberFormat="1" applyFont="1" applyFill="1" applyAlignment="1">
      <alignment vertical="center"/>
    </xf>
    <xf numFmtId="177" fontId="3" fillId="0" borderId="0" xfId="33" applyNumberFormat="1" applyFont="1" applyFill="1" applyAlignment="1">
      <alignment vertical="center"/>
    </xf>
    <xf numFmtId="177" fontId="1" fillId="33" borderId="11" xfId="33" applyNumberFormat="1" applyFont="1" applyFill="1" applyBorder="1" applyAlignment="1">
      <alignment horizontal="center" vertical="center"/>
    </xf>
    <xf numFmtId="177" fontId="1" fillId="33" borderId="12" xfId="33" applyNumberFormat="1" applyFont="1" applyFill="1" applyBorder="1" applyAlignment="1">
      <alignment horizontal="center" vertical="center"/>
    </xf>
    <xf numFmtId="177" fontId="1" fillId="33" borderId="13" xfId="33" applyNumberFormat="1" applyFont="1" applyFill="1" applyBorder="1" applyAlignment="1">
      <alignment horizontal="center" vertical="center"/>
    </xf>
    <xf numFmtId="177" fontId="1" fillId="33" borderId="10" xfId="33" applyNumberFormat="1" applyFont="1" applyFill="1" applyBorder="1" applyAlignment="1">
      <alignment horizontal="center" vertical="center"/>
    </xf>
    <xf numFmtId="177" fontId="1" fillId="33" borderId="14" xfId="33" applyNumberFormat="1" applyFont="1" applyFill="1" applyBorder="1" applyAlignment="1">
      <alignment horizontal="center" vertical="center"/>
    </xf>
    <xf numFmtId="177" fontId="1" fillId="33" borderId="15" xfId="33" applyNumberFormat="1" applyFont="1" applyFill="1" applyBorder="1" applyAlignment="1">
      <alignment horizontal="center" vertical="center"/>
    </xf>
    <xf numFmtId="177" fontId="1" fillId="33" borderId="16" xfId="33" applyNumberFormat="1" applyFont="1" applyFill="1" applyBorder="1" applyAlignment="1">
      <alignment horizontal="center" vertical="center"/>
    </xf>
    <xf numFmtId="177" fontId="0" fillId="33" borderId="0" xfId="33" applyNumberFormat="1" applyFont="1" applyFill="1" applyAlignment="1">
      <alignment vertical="center"/>
    </xf>
    <xf numFmtId="177" fontId="0" fillId="0" borderId="0" xfId="33" applyNumberFormat="1" applyFont="1" applyAlignment="1">
      <alignment horizontal="center" vertical="center"/>
    </xf>
    <xf numFmtId="177" fontId="1" fillId="33" borderId="17" xfId="33" applyNumberFormat="1" applyFont="1" applyFill="1" applyBorder="1" applyAlignment="1">
      <alignment horizontal="center" vertical="center"/>
    </xf>
    <xf numFmtId="177" fontId="1" fillId="33" borderId="18" xfId="33" applyNumberFormat="1" applyFont="1" applyFill="1" applyBorder="1" applyAlignment="1">
      <alignment horizontal="center" vertical="center"/>
    </xf>
    <xf numFmtId="177" fontId="1" fillId="33" borderId="19" xfId="33" applyNumberFormat="1" applyFont="1" applyFill="1" applyBorder="1" applyAlignment="1">
      <alignment horizontal="center" vertical="center"/>
    </xf>
    <xf numFmtId="177" fontId="1" fillId="33" borderId="20" xfId="33" applyNumberFormat="1" applyFont="1" applyFill="1" applyBorder="1" applyAlignment="1">
      <alignment horizontal="center" vertical="center"/>
    </xf>
    <xf numFmtId="177" fontId="1" fillId="33" borderId="21" xfId="33" applyNumberFormat="1" applyFont="1" applyFill="1" applyBorder="1" applyAlignment="1">
      <alignment horizontal="center" vertical="center"/>
    </xf>
    <xf numFmtId="177" fontId="1" fillId="33" borderId="22" xfId="33" applyNumberFormat="1" applyFont="1" applyFill="1" applyBorder="1" applyAlignment="1">
      <alignment horizontal="center" vertical="center"/>
    </xf>
    <xf numFmtId="177" fontId="1" fillId="33" borderId="23" xfId="33" applyNumberFormat="1" applyFont="1" applyFill="1" applyBorder="1" applyAlignment="1">
      <alignment horizontal="center" vertical="center"/>
    </xf>
    <xf numFmtId="177" fontId="1" fillId="33" borderId="24" xfId="33" applyNumberFormat="1" applyFont="1" applyFill="1" applyBorder="1" applyAlignment="1">
      <alignment horizontal="center" vertical="center"/>
    </xf>
    <xf numFmtId="49" fontId="1" fillId="33" borderId="25" xfId="33" applyNumberFormat="1" applyFont="1" applyFill="1" applyBorder="1" applyAlignment="1">
      <alignment horizontal="center" vertical="center"/>
    </xf>
    <xf numFmtId="49" fontId="1" fillId="33" borderId="26" xfId="33" applyNumberFormat="1" applyFont="1" applyFill="1" applyBorder="1" applyAlignment="1">
      <alignment horizontal="center" vertical="center"/>
    </xf>
    <xf numFmtId="49" fontId="1" fillId="33" borderId="13" xfId="33" applyNumberFormat="1" applyFont="1" applyFill="1" applyBorder="1" applyAlignment="1">
      <alignment horizontal="center" vertical="center"/>
    </xf>
    <xf numFmtId="177" fontId="1" fillId="33" borderId="20" xfId="33" applyNumberFormat="1" applyFont="1" applyFill="1" applyBorder="1" applyAlignment="1">
      <alignment horizontal="center" vertical="center" shrinkToFit="1"/>
    </xf>
    <xf numFmtId="177" fontId="1" fillId="33" borderId="11" xfId="33" applyNumberFormat="1" applyFont="1" applyFill="1" applyBorder="1" applyAlignment="1">
      <alignment horizontal="center" vertical="center" shrinkToFit="1"/>
    </xf>
    <xf numFmtId="177" fontId="1" fillId="33" borderId="10" xfId="33" applyNumberFormat="1" applyFont="1" applyFill="1" applyBorder="1" applyAlignment="1">
      <alignment horizontal="center" vertical="center" shrinkToFit="1"/>
    </xf>
    <xf numFmtId="177" fontId="1" fillId="33" borderId="15" xfId="33" applyNumberFormat="1" applyFont="1" applyFill="1" applyBorder="1" applyAlignment="1">
      <alignment horizontal="center" vertical="center" shrinkToFit="1"/>
    </xf>
    <xf numFmtId="177" fontId="1" fillId="33" borderId="23" xfId="33" applyNumberFormat="1" applyFont="1" applyFill="1" applyBorder="1" applyAlignment="1">
      <alignment horizontal="center" vertical="center" shrinkToFit="1"/>
    </xf>
    <xf numFmtId="176" fontId="1" fillId="33" borderId="27" xfId="33" applyNumberFormat="1" applyFont="1" applyFill="1" applyBorder="1" applyAlignment="1">
      <alignment vertical="center" wrapText="1" shrinkToFit="1"/>
    </xf>
    <xf numFmtId="177" fontId="4" fillId="0" borderId="0" xfId="33" applyNumberFormat="1" applyFont="1" applyBorder="1" applyAlignment="1">
      <alignment horizontal="center" vertical="center" wrapText="1"/>
    </xf>
    <xf numFmtId="177" fontId="4" fillId="0" borderId="28" xfId="33" applyNumberFormat="1" applyFont="1" applyBorder="1" applyAlignment="1">
      <alignment horizontal="center" vertical="center" wrapText="1"/>
    </xf>
    <xf numFmtId="177" fontId="0" fillId="0" borderId="28" xfId="33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3" sqref="B43"/>
    </sheetView>
  </sheetViews>
  <sheetFormatPr defaultColWidth="8.875" defaultRowHeight="16.5"/>
  <cols>
    <col min="1" max="1" width="8.00390625" style="15" customWidth="1"/>
    <col min="2" max="2" width="14.625" style="2" customWidth="1"/>
    <col min="3" max="3" width="11.125" style="3" customWidth="1"/>
    <col min="4" max="8" width="9.875" style="3" customWidth="1"/>
    <col min="9" max="9" width="11.00390625" style="6" customWidth="1"/>
    <col min="10" max="16384" width="8.875" style="1" customWidth="1"/>
  </cols>
  <sheetData>
    <row r="1" ht="25.5" customHeight="1" hidden="1">
      <c r="I1" s="4" t="s">
        <v>27</v>
      </c>
    </row>
    <row r="2" spans="1:9" ht="50.25" customHeight="1" hidden="1" thickBot="1">
      <c r="A2" s="33" t="s">
        <v>28</v>
      </c>
      <c r="B2" s="33"/>
      <c r="C2" s="33"/>
      <c r="D2" s="33"/>
      <c r="E2" s="33"/>
      <c r="F2" s="33"/>
      <c r="G2" s="33"/>
      <c r="H2" s="33"/>
      <c r="I2" s="33"/>
    </row>
    <row r="3" spans="1:9" ht="44.25" customHeight="1" thickBot="1">
      <c r="A3" s="34" t="s">
        <v>80</v>
      </c>
      <c r="B3" s="34"/>
      <c r="C3" s="34"/>
      <c r="D3" s="34"/>
      <c r="E3" s="34"/>
      <c r="F3" s="34"/>
      <c r="G3" s="34"/>
      <c r="H3" s="34"/>
      <c r="I3" s="35"/>
    </row>
    <row r="4" spans="1:9" s="14" customFormat="1" ht="38.25" customHeight="1" thickBot="1">
      <c r="A4" s="32" t="s">
        <v>79</v>
      </c>
      <c r="B4" s="17" t="s">
        <v>17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8" t="s">
        <v>6</v>
      </c>
    </row>
    <row r="5" spans="1:9" s="14" customFormat="1" ht="19.5" customHeight="1" thickBot="1" thickTop="1">
      <c r="A5" s="24">
        <v>801</v>
      </c>
      <c r="B5" s="27" t="s">
        <v>16</v>
      </c>
      <c r="C5" s="19">
        <v>2140</v>
      </c>
      <c r="D5" s="19">
        <v>990</v>
      </c>
      <c r="E5" s="19">
        <v>382</v>
      </c>
      <c r="F5" s="19">
        <v>382</v>
      </c>
      <c r="G5" s="19">
        <v>163</v>
      </c>
      <c r="H5" s="19">
        <v>60</v>
      </c>
      <c r="I5" s="20">
        <f>SUM(C5:H5)</f>
        <v>4117</v>
      </c>
    </row>
    <row r="6" spans="1:9" ht="19.5" customHeight="1">
      <c r="A6" s="21" t="s">
        <v>7</v>
      </c>
      <c r="B6" s="28" t="s">
        <v>18</v>
      </c>
      <c r="C6" s="7">
        <v>1776</v>
      </c>
      <c r="D6" s="7">
        <v>872</v>
      </c>
      <c r="E6" s="7">
        <v>394</v>
      </c>
      <c r="F6" s="7">
        <v>473</v>
      </c>
      <c r="G6" s="7">
        <v>31</v>
      </c>
      <c r="H6" s="7">
        <v>22</v>
      </c>
      <c r="I6" s="8">
        <f aca="true" t="shared" si="0" ref="I6:I40">SUM(C6:H6)</f>
        <v>3568</v>
      </c>
    </row>
    <row r="7" spans="1:9" ht="19.5" customHeight="1">
      <c r="A7" s="9" t="s">
        <v>8</v>
      </c>
      <c r="B7" s="29" t="s">
        <v>19</v>
      </c>
      <c r="C7" s="10">
        <v>246</v>
      </c>
      <c r="D7" s="10">
        <v>117</v>
      </c>
      <c r="E7" s="10">
        <v>76</v>
      </c>
      <c r="F7" s="10">
        <v>55</v>
      </c>
      <c r="G7" s="10">
        <v>8</v>
      </c>
      <c r="H7" s="10">
        <v>1</v>
      </c>
      <c r="I7" s="11">
        <f t="shared" si="0"/>
        <v>503</v>
      </c>
    </row>
    <row r="8" spans="1:9" ht="19.5" customHeight="1">
      <c r="A8" s="9" t="s">
        <v>9</v>
      </c>
      <c r="B8" s="29" t="s">
        <v>20</v>
      </c>
      <c r="C8" s="10">
        <v>305</v>
      </c>
      <c r="D8" s="10">
        <v>132</v>
      </c>
      <c r="E8" s="10">
        <v>42</v>
      </c>
      <c r="F8" s="10">
        <v>68</v>
      </c>
      <c r="G8" s="10">
        <v>9</v>
      </c>
      <c r="H8" s="10">
        <v>7</v>
      </c>
      <c r="I8" s="11">
        <f t="shared" si="0"/>
        <v>563</v>
      </c>
    </row>
    <row r="9" spans="1:9" ht="19.5" customHeight="1">
      <c r="A9" s="9" t="s">
        <v>10</v>
      </c>
      <c r="B9" s="29" t="s">
        <v>21</v>
      </c>
      <c r="C9" s="10">
        <v>166</v>
      </c>
      <c r="D9" s="10">
        <v>46</v>
      </c>
      <c r="E9" s="10">
        <v>17</v>
      </c>
      <c r="F9" s="10">
        <v>35</v>
      </c>
      <c r="G9" s="10">
        <v>6</v>
      </c>
      <c r="H9" s="10">
        <v>2</v>
      </c>
      <c r="I9" s="11">
        <f t="shared" si="0"/>
        <v>272</v>
      </c>
    </row>
    <row r="10" spans="1:9" ht="19.5" customHeight="1">
      <c r="A10" s="9" t="s">
        <v>11</v>
      </c>
      <c r="B10" s="29" t="s">
        <v>22</v>
      </c>
      <c r="C10" s="10">
        <v>30</v>
      </c>
      <c r="D10" s="10">
        <v>31</v>
      </c>
      <c r="E10" s="10">
        <v>17</v>
      </c>
      <c r="F10" s="10">
        <v>19</v>
      </c>
      <c r="G10" s="10">
        <v>1</v>
      </c>
      <c r="H10" s="10"/>
      <c r="I10" s="11">
        <f t="shared" si="0"/>
        <v>98</v>
      </c>
    </row>
    <row r="11" spans="1:9" ht="19.5" customHeight="1">
      <c r="A11" s="9" t="s">
        <v>12</v>
      </c>
      <c r="B11" s="29" t="s">
        <v>23</v>
      </c>
      <c r="C11" s="10">
        <v>198</v>
      </c>
      <c r="D11" s="10">
        <v>114</v>
      </c>
      <c r="E11" s="10">
        <v>46</v>
      </c>
      <c r="F11" s="10">
        <v>59</v>
      </c>
      <c r="G11" s="10">
        <v>5</v>
      </c>
      <c r="H11" s="10">
        <v>1</v>
      </c>
      <c r="I11" s="11">
        <f t="shared" si="0"/>
        <v>423</v>
      </c>
    </row>
    <row r="12" spans="1:9" ht="19.5" customHeight="1">
      <c r="A12" s="9" t="s">
        <v>13</v>
      </c>
      <c r="B12" s="29" t="s">
        <v>24</v>
      </c>
      <c r="C12" s="10">
        <v>174</v>
      </c>
      <c r="D12" s="10">
        <v>74</v>
      </c>
      <c r="E12" s="10">
        <v>28</v>
      </c>
      <c r="F12" s="10">
        <v>28</v>
      </c>
      <c r="G12" s="10">
        <v>2</v>
      </c>
      <c r="H12" s="10">
        <v>2</v>
      </c>
      <c r="I12" s="11">
        <f t="shared" si="0"/>
        <v>308</v>
      </c>
    </row>
    <row r="13" spans="1:9" ht="19.5" customHeight="1">
      <c r="A13" s="9" t="s">
        <v>14</v>
      </c>
      <c r="B13" s="29" t="s">
        <v>25</v>
      </c>
      <c r="C13" s="10">
        <v>18</v>
      </c>
      <c r="D13" s="10">
        <v>13</v>
      </c>
      <c r="E13" s="10">
        <v>5</v>
      </c>
      <c r="F13" s="10">
        <v>6</v>
      </c>
      <c r="G13" s="10">
        <v>0</v>
      </c>
      <c r="H13" s="10">
        <v>0</v>
      </c>
      <c r="I13" s="11">
        <f t="shared" si="0"/>
        <v>42</v>
      </c>
    </row>
    <row r="14" spans="1:9" ht="19.5" customHeight="1">
      <c r="A14" s="9" t="s">
        <v>15</v>
      </c>
      <c r="B14" s="29" t="s">
        <v>26</v>
      </c>
      <c r="C14" s="10">
        <v>235</v>
      </c>
      <c r="D14" s="10">
        <v>48</v>
      </c>
      <c r="E14" s="10">
        <v>7</v>
      </c>
      <c r="F14" s="10">
        <v>22</v>
      </c>
      <c r="G14" s="10">
        <v>0</v>
      </c>
      <c r="H14" s="10">
        <v>0</v>
      </c>
      <c r="I14" s="11">
        <f t="shared" si="0"/>
        <v>312</v>
      </c>
    </row>
    <row r="15" spans="1:9" ht="19.5" customHeight="1">
      <c r="A15" s="9" t="s">
        <v>38</v>
      </c>
      <c r="B15" s="29" t="s">
        <v>29</v>
      </c>
      <c r="C15" s="10">
        <v>6</v>
      </c>
      <c r="D15" s="10">
        <v>1</v>
      </c>
      <c r="E15" s="10">
        <v>0</v>
      </c>
      <c r="F15" s="10">
        <v>3</v>
      </c>
      <c r="G15" s="10">
        <v>1</v>
      </c>
      <c r="H15" s="10">
        <v>0</v>
      </c>
      <c r="I15" s="11">
        <f t="shared" si="0"/>
        <v>11</v>
      </c>
    </row>
    <row r="16" spans="1:9" ht="19.5" customHeight="1">
      <c r="A16" s="9" t="s">
        <v>39</v>
      </c>
      <c r="B16" s="29" t="s">
        <v>54</v>
      </c>
      <c r="C16" s="10">
        <v>183</v>
      </c>
      <c r="D16" s="10">
        <v>62</v>
      </c>
      <c r="E16" s="10">
        <v>32</v>
      </c>
      <c r="F16" s="10">
        <v>50</v>
      </c>
      <c r="G16" s="10">
        <v>4</v>
      </c>
      <c r="H16" s="10">
        <v>3</v>
      </c>
      <c r="I16" s="11">
        <f t="shared" si="0"/>
        <v>334</v>
      </c>
    </row>
    <row r="17" spans="1:9" s="5" customFormat="1" ht="19.5" customHeight="1">
      <c r="A17" s="9" t="s">
        <v>40</v>
      </c>
      <c r="B17" s="29" t="s">
        <v>55</v>
      </c>
      <c r="C17" s="10">
        <v>18</v>
      </c>
      <c r="D17" s="10">
        <v>6</v>
      </c>
      <c r="E17" s="10">
        <v>2</v>
      </c>
      <c r="F17" s="10">
        <v>15</v>
      </c>
      <c r="G17" s="10">
        <v>0</v>
      </c>
      <c r="H17" s="10">
        <v>1</v>
      </c>
      <c r="I17" s="11">
        <f t="shared" si="0"/>
        <v>42</v>
      </c>
    </row>
    <row r="18" spans="1:9" ht="19.5" customHeight="1">
      <c r="A18" s="9" t="s">
        <v>41</v>
      </c>
      <c r="B18" s="29" t="s">
        <v>56</v>
      </c>
      <c r="C18" s="10">
        <v>8</v>
      </c>
      <c r="D18" s="10">
        <v>5</v>
      </c>
      <c r="E18" s="10">
        <v>0</v>
      </c>
      <c r="F18" s="10">
        <v>2</v>
      </c>
      <c r="G18" s="10">
        <v>0</v>
      </c>
      <c r="H18" s="10">
        <v>1</v>
      </c>
      <c r="I18" s="11">
        <f t="shared" si="0"/>
        <v>16</v>
      </c>
    </row>
    <row r="19" spans="1:9" ht="19.5" customHeight="1">
      <c r="A19" s="9" t="s">
        <v>42</v>
      </c>
      <c r="B19" s="29" t="s">
        <v>30</v>
      </c>
      <c r="C19" s="10">
        <v>2</v>
      </c>
      <c r="D19" s="10">
        <v>1</v>
      </c>
      <c r="E19" s="10">
        <v>1</v>
      </c>
      <c r="F19" s="10">
        <v>0</v>
      </c>
      <c r="G19" s="10">
        <v>1</v>
      </c>
      <c r="H19" s="10">
        <v>0</v>
      </c>
      <c r="I19" s="11">
        <f t="shared" si="0"/>
        <v>5</v>
      </c>
    </row>
    <row r="20" spans="1:9" ht="19.5" customHeight="1">
      <c r="A20" s="9" t="s">
        <v>43</v>
      </c>
      <c r="B20" s="29" t="s">
        <v>57</v>
      </c>
      <c r="C20" s="10">
        <v>3</v>
      </c>
      <c r="D20" s="10">
        <v>0</v>
      </c>
      <c r="E20" s="10">
        <v>4</v>
      </c>
      <c r="F20" s="10">
        <v>0</v>
      </c>
      <c r="G20" s="10">
        <v>0</v>
      </c>
      <c r="H20" s="10">
        <v>0</v>
      </c>
      <c r="I20" s="11">
        <f t="shared" si="0"/>
        <v>7</v>
      </c>
    </row>
    <row r="21" spans="1:9" ht="19.5" customHeight="1">
      <c r="A21" s="9" t="s">
        <v>44</v>
      </c>
      <c r="B21" s="29" t="s">
        <v>58</v>
      </c>
      <c r="C21" s="10">
        <v>4</v>
      </c>
      <c r="D21" s="10">
        <v>0</v>
      </c>
      <c r="E21" s="10">
        <v>1</v>
      </c>
      <c r="F21" s="10">
        <v>1</v>
      </c>
      <c r="G21" s="10">
        <v>0</v>
      </c>
      <c r="H21" s="10">
        <v>0</v>
      </c>
      <c r="I21" s="11">
        <f t="shared" si="0"/>
        <v>6</v>
      </c>
    </row>
    <row r="22" spans="1:9" ht="19.5" customHeight="1">
      <c r="A22" s="9" t="s">
        <v>45</v>
      </c>
      <c r="B22" s="29" t="s">
        <v>59</v>
      </c>
      <c r="C22" s="10">
        <v>89</v>
      </c>
      <c r="D22" s="10">
        <v>73</v>
      </c>
      <c r="E22" s="10">
        <v>27</v>
      </c>
      <c r="F22" s="10">
        <v>58</v>
      </c>
      <c r="G22" s="10">
        <v>3</v>
      </c>
      <c r="H22" s="10">
        <v>0</v>
      </c>
      <c r="I22" s="11">
        <f t="shared" si="0"/>
        <v>250</v>
      </c>
    </row>
    <row r="23" spans="1:9" ht="19.5" customHeight="1">
      <c r="A23" s="9" t="s">
        <v>46</v>
      </c>
      <c r="B23" s="29" t="s">
        <v>60</v>
      </c>
      <c r="C23" s="10">
        <v>164</v>
      </c>
      <c r="D23" s="10">
        <v>143</v>
      </c>
      <c r="E23" s="10">
        <v>58</v>
      </c>
      <c r="F23" s="10">
        <v>90</v>
      </c>
      <c r="G23" s="10">
        <v>5</v>
      </c>
      <c r="H23" s="10">
        <v>1</v>
      </c>
      <c r="I23" s="11">
        <f t="shared" si="0"/>
        <v>461</v>
      </c>
    </row>
    <row r="24" spans="1:9" ht="19.5" customHeight="1">
      <c r="A24" s="9" t="s">
        <v>47</v>
      </c>
      <c r="B24" s="29" t="s">
        <v>31</v>
      </c>
      <c r="C24" s="10">
        <v>1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2</v>
      </c>
    </row>
    <row r="25" spans="1:9" ht="19.5" customHeight="1">
      <c r="A25" s="9" t="s">
        <v>48</v>
      </c>
      <c r="B25" s="29" t="s">
        <v>61</v>
      </c>
      <c r="C25" s="10">
        <v>395</v>
      </c>
      <c r="D25" s="10">
        <v>268</v>
      </c>
      <c r="E25" s="10">
        <v>117</v>
      </c>
      <c r="F25" s="10">
        <v>150</v>
      </c>
      <c r="G25" s="10">
        <v>8</v>
      </c>
      <c r="H25" s="10">
        <v>3</v>
      </c>
      <c r="I25" s="11">
        <f t="shared" si="0"/>
        <v>941</v>
      </c>
    </row>
    <row r="26" spans="1:9" ht="19.5" customHeight="1">
      <c r="A26" s="9" t="s">
        <v>49</v>
      </c>
      <c r="B26" s="29" t="s">
        <v>32</v>
      </c>
      <c r="C26" s="10">
        <v>8</v>
      </c>
      <c r="D26" s="10">
        <v>3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11</v>
      </c>
    </row>
    <row r="27" spans="1:9" ht="19.5" customHeight="1">
      <c r="A27" s="9" t="s">
        <v>62</v>
      </c>
      <c r="B27" s="29" t="s">
        <v>63</v>
      </c>
      <c r="C27" s="10">
        <v>11</v>
      </c>
      <c r="D27" s="10">
        <v>5</v>
      </c>
      <c r="E27" s="10">
        <v>1</v>
      </c>
      <c r="F27" s="10">
        <v>6</v>
      </c>
      <c r="G27" s="10">
        <v>0</v>
      </c>
      <c r="H27" s="10">
        <v>0</v>
      </c>
      <c r="I27" s="11">
        <f t="shared" si="0"/>
        <v>23</v>
      </c>
    </row>
    <row r="28" spans="1:9" ht="19.5" customHeight="1">
      <c r="A28" s="9" t="s">
        <v>64</v>
      </c>
      <c r="B28" s="29" t="s">
        <v>65</v>
      </c>
      <c r="C28" s="10">
        <v>26</v>
      </c>
      <c r="D28" s="10">
        <v>19</v>
      </c>
      <c r="E28" s="10">
        <v>8</v>
      </c>
      <c r="F28" s="10">
        <v>5</v>
      </c>
      <c r="G28" s="10">
        <v>0</v>
      </c>
      <c r="H28" s="10">
        <v>0</v>
      </c>
      <c r="I28" s="11">
        <f t="shared" si="0"/>
        <v>58</v>
      </c>
    </row>
    <row r="29" spans="1:9" ht="19.5" customHeight="1">
      <c r="A29" s="9" t="s">
        <v>66</v>
      </c>
      <c r="B29" s="29" t="s">
        <v>67</v>
      </c>
      <c r="C29" s="10">
        <v>26</v>
      </c>
      <c r="D29" s="10">
        <v>34</v>
      </c>
      <c r="E29" s="10">
        <v>10</v>
      </c>
      <c r="F29" s="10">
        <v>22</v>
      </c>
      <c r="G29" s="10">
        <v>9</v>
      </c>
      <c r="H29" s="10">
        <v>1</v>
      </c>
      <c r="I29" s="11">
        <f t="shared" si="0"/>
        <v>102</v>
      </c>
    </row>
    <row r="30" spans="1:9" ht="19.5" customHeight="1">
      <c r="A30" s="9" t="s">
        <v>68</v>
      </c>
      <c r="B30" s="29" t="s">
        <v>69</v>
      </c>
      <c r="C30" s="10">
        <v>11</v>
      </c>
      <c r="D30" s="10">
        <v>12</v>
      </c>
      <c r="E30" s="10">
        <v>8</v>
      </c>
      <c r="F30" s="10">
        <v>5</v>
      </c>
      <c r="G30" s="10">
        <v>1</v>
      </c>
      <c r="H30" s="10">
        <v>0</v>
      </c>
      <c r="I30" s="11">
        <f t="shared" si="0"/>
        <v>37</v>
      </c>
    </row>
    <row r="31" spans="1:9" ht="19.5" customHeight="1">
      <c r="A31" s="9" t="s">
        <v>36</v>
      </c>
      <c r="B31" s="29" t="s">
        <v>33</v>
      </c>
      <c r="C31" s="10">
        <v>2</v>
      </c>
      <c r="D31" s="10">
        <v>0</v>
      </c>
      <c r="E31" s="10">
        <v>0</v>
      </c>
      <c r="F31" s="10">
        <v>6</v>
      </c>
      <c r="G31" s="10">
        <v>0</v>
      </c>
      <c r="H31" s="10">
        <v>0</v>
      </c>
      <c r="I31" s="11">
        <f t="shared" si="0"/>
        <v>8</v>
      </c>
    </row>
    <row r="32" spans="1:9" ht="19.5" customHeight="1">
      <c r="A32" s="9" t="s">
        <v>37</v>
      </c>
      <c r="B32" s="29" t="s">
        <v>70</v>
      </c>
      <c r="C32" s="10">
        <v>19</v>
      </c>
      <c r="D32" s="10">
        <v>9</v>
      </c>
      <c r="E32" s="10">
        <v>3</v>
      </c>
      <c r="F32" s="10">
        <v>6</v>
      </c>
      <c r="G32" s="10">
        <v>0</v>
      </c>
      <c r="H32" s="10">
        <v>1</v>
      </c>
      <c r="I32" s="11">
        <f t="shared" si="0"/>
        <v>38</v>
      </c>
    </row>
    <row r="33" spans="1:9" ht="19.5" customHeight="1">
      <c r="A33" s="9" t="s">
        <v>71</v>
      </c>
      <c r="B33" s="29" t="s">
        <v>72</v>
      </c>
      <c r="C33" s="10">
        <v>131</v>
      </c>
      <c r="D33" s="10">
        <v>183</v>
      </c>
      <c r="E33" s="10">
        <v>44</v>
      </c>
      <c r="F33" s="10">
        <v>74</v>
      </c>
      <c r="G33" s="10">
        <v>8</v>
      </c>
      <c r="H33" s="10">
        <v>2</v>
      </c>
      <c r="I33" s="11">
        <f t="shared" si="0"/>
        <v>442</v>
      </c>
    </row>
    <row r="34" spans="1:9" ht="19.5" customHeight="1">
      <c r="A34" s="9" t="s">
        <v>50</v>
      </c>
      <c r="B34" s="29" t="s">
        <v>34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1</v>
      </c>
    </row>
    <row r="35" spans="1:9" ht="19.5" customHeight="1">
      <c r="A35" s="9" t="s">
        <v>51</v>
      </c>
      <c r="B35" s="29" t="s">
        <v>73</v>
      </c>
      <c r="C35" s="10">
        <v>60</v>
      </c>
      <c r="D35" s="10">
        <v>11</v>
      </c>
      <c r="E35" s="10">
        <v>9</v>
      </c>
      <c r="F35" s="10">
        <v>7</v>
      </c>
      <c r="G35" s="10">
        <v>1</v>
      </c>
      <c r="H35" s="10">
        <v>0</v>
      </c>
      <c r="I35" s="11">
        <f t="shared" si="0"/>
        <v>88</v>
      </c>
    </row>
    <row r="36" spans="1:9" ht="19.5" customHeight="1">
      <c r="A36" s="9" t="s">
        <v>52</v>
      </c>
      <c r="B36" s="2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0</v>
      </c>
    </row>
    <row r="37" spans="1:9" ht="19.5" customHeight="1">
      <c r="A37" s="9" t="s">
        <v>53</v>
      </c>
      <c r="B37" s="29" t="s">
        <v>74</v>
      </c>
      <c r="C37" s="10">
        <v>51</v>
      </c>
      <c r="D37" s="10">
        <v>13</v>
      </c>
      <c r="E37" s="10">
        <v>3</v>
      </c>
      <c r="F37" s="10">
        <v>5</v>
      </c>
      <c r="G37" s="10">
        <v>2</v>
      </c>
      <c r="H37" s="10">
        <v>0</v>
      </c>
      <c r="I37" s="11">
        <f t="shared" si="0"/>
        <v>74</v>
      </c>
    </row>
    <row r="38" spans="1:9" s="14" customFormat="1" ht="21.75" customHeight="1" thickBot="1">
      <c r="A38" s="16"/>
      <c r="B38" s="30" t="s">
        <v>75</v>
      </c>
      <c r="C38" s="12">
        <f>SUM(C6:C37)</f>
        <v>4367</v>
      </c>
      <c r="D38" s="12">
        <f aca="true" t="shared" si="1" ref="D38:I38">SUM(D6:D37)</f>
        <v>2296</v>
      </c>
      <c r="E38" s="12">
        <f t="shared" si="1"/>
        <v>960</v>
      </c>
      <c r="F38" s="12">
        <f t="shared" si="1"/>
        <v>1270</v>
      </c>
      <c r="G38" s="12">
        <f t="shared" si="1"/>
        <v>105</v>
      </c>
      <c r="H38" s="12">
        <f t="shared" si="1"/>
        <v>48</v>
      </c>
      <c r="I38" s="12">
        <f t="shared" si="1"/>
        <v>9046</v>
      </c>
    </row>
    <row r="39" spans="1:9" s="14" customFormat="1" ht="21.75" customHeight="1">
      <c r="A39" s="25">
        <v>601</v>
      </c>
      <c r="B39" s="31" t="s">
        <v>76</v>
      </c>
      <c r="C39" s="22">
        <v>2795</v>
      </c>
      <c r="D39" s="22">
        <v>1270</v>
      </c>
      <c r="E39" s="22">
        <v>483</v>
      </c>
      <c r="F39" s="22">
        <v>718</v>
      </c>
      <c r="G39" s="22">
        <v>81</v>
      </c>
      <c r="H39" s="22">
        <v>43</v>
      </c>
      <c r="I39" s="23">
        <f t="shared" si="0"/>
        <v>5390</v>
      </c>
    </row>
    <row r="40" spans="1:9" s="14" customFormat="1" ht="21.75" customHeight="1">
      <c r="A40" s="26">
        <v>602</v>
      </c>
      <c r="B40" s="29" t="s">
        <v>77</v>
      </c>
      <c r="C40" s="10">
        <v>4314</v>
      </c>
      <c r="D40" s="10">
        <v>2054</v>
      </c>
      <c r="E40" s="10">
        <v>635</v>
      </c>
      <c r="F40" s="10">
        <v>880</v>
      </c>
      <c r="G40" s="10">
        <v>49</v>
      </c>
      <c r="H40" s="10">
        <v>28</v>
      </c>
      <c r="I40" s="11">
        <f t="shared" si="0"/>
        <v>7960</v>
      </c>
    </row>
    <row r="41" spans="1:9" ht="21.75" customHeight="1" thickBot="1">
      <c r="A41" s="16"/>
      <c r="B41" s="30" t="s">
        <v>78</v>
      </c>
      <c r="C41" s="12">
        <f>C5+SUM(C38:C40)</f>
        <v>13616</v>
      </c>
      <c r="D41" s="12">
        <f aca="true" t="shared" si="2" ref="D41:I41">D5+SUM(D38:D40)</f>
        <v>6610</v>
      </c>
      <c r="E41" s="12">
        <f t="shared" si="2"/>
        <v>2460</v>
      </c>
      <c r="F41" s="12">
        <f t="shared" si="2"/>
        <v>3250</v>
      </c>
      <c r="G41" s="12">
        <f t="shared" si="2"/>
        <v>398</v>
      </c>
      <c r="H41" s="12">
        <f t="shared" si="2"/>
        <v>179</v>
      </c>
      <c r="I41" s="13">
        <f t="shared" si="2"/>
        <v>26513</v>
      </c>
    </row>
  </sheetData>
  <sheetProtection/>
  <mergeCells count="2">
    <mergeCell ref="A2:I2"/>
    <mergeCell ref="A3:I3"/>
  </mergeCells>
  <printOptions/>
  <pageMargins left="0.5905511811023623" right="0.27" top="0.42" bottom="0.5" header="0.31" footer="0.2755905511811024"/>
  <pageSetup horizontalDpi="600" verticalDpi="600" orientation="portrait" paperSize="9" r:id="rId1"/>
  <headerFooter>
    <oddHeader xml:space="preserve">&amp;C&amp;"標楷體,標準"&amp;16 </oddHead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000547</dc:creator>
  <cp:keywords/>
  <dc:description/>
  <cp:lastModifiedBy>000439</cp:lastModifiedBy>
  <cp:lastPrinted>2018-09-26T03:05:00Z</cp:lastPrinted>
  <dcterms:created xsi:type="dcterms:W3CDTF">2013-09-17T08:27:54Z</dcterms:created>
  <dcterms:modified xsi:type="dcterms:W3CDTF">2018-10-04T09:04:23Z</dcterms:modified>
  <cp:category/>
  <cp:version/>
  <cp:contentType/>
  <cp:contentStatus/>
</cp:coreProperties>
</file>